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40" activeTab="0"/>
  </bookViews>
  <sheets>
    <sheet name="ВНЕСИТЕ ДАННЫЕ ЗДЕСЬ" sheetId="1" r:id="rId1"/>
    <sheet name="1. Служ.записка" sheetId="2" r:id="rId2"/>
    <sheet name="2. Приказ" sheetId="3" r:id="rId3"/>
    <sheet name="ПАМЯТКА ДЛЯ ПОЕЗДКИ" sheetId="4" r:id="rId4"/>
    <sheet name="3. Ав. отчет, печать с 2х стор." sheetId="5" r:id="rId5"/>
    <sheet name="4. Заявление на возмещение" sheetId="6" r:id="rId6"/>
    <sheet name="Пример Ав.отчета" sheetId="7" r:id="rId7"/>
  </sheets>
  <externalReferences>
    <externalReference r:id="rId10"/>
    <externalReference r:id="rId11"/>
  </externalReferences>
  <definedNames>
    <definedName name="выбор1" localSheetId="3">'[1]4. Заявление на возмещение'!$P$2:$P$3</definedName>
    <definedName name="выбор1">'4. Заявление на возмещение'!$P$2:$P$3</definedName>
    <definedName name="выбор2">#REF!</definedName>
    <definedName name="выплаты">'[2]ВНЕСИТЕ ДАННЫЕ ЗДЕСЬ'!$A$27:$A$28</definedName>
    <definedName name="_xlnm.Print_Area" localSheetId="1">'1. Служ.записка'!$A$1:$I$49</definedName>
    <definedName name="_xlnm.Print_Area" localSheetId="2">'2. Приказ'!$A$1:$T$47</definedName>
    <definedName name="_xlnm.Print_Area" localSheetId="4">'3. Ав. отчет, печать с 2х стор.'!$A$1:$AQ$110</definedName>
    <definedName name="_xlnm.Print_Area" localSheetId="0">'ВНЕСИТЕ ДАННЫЕ ЗДЕСЬ'!$A$2:$B$24</definedName>
    <definedName name="Статусы" localSheetId="3">'[1]ВНЕСИТЕ ДАННЫЕ ЗДЕСЬ'!#REF!</definedName>
    <definedName name="Статусы">'ВНЕСИТЕ ДАННЫЕ ЗДЕСЬ'!#REF!</definedName>
    <definedName name="Факультеты" localSheetId="3">'[1]ВНЕСИТЕ ДАННЫЕ ЗДЕСЬ'!#REF!</definedName>
    <definedName name="Факультеты">'ВНЕСИТЕ ДАННЫЕ ЗДЕСЬ'!#REF!</definedName>
  </definedNames>
  <calcPr fullCalcOnLoad="1"/>
</workbook>
</file>

<file path=xl/sharedStrings.xml><?xml version="1.0" encoding="utf-8"?>
<sst xmlns="http://schemas.openxmlformats.org/spreadsheetml/2006/main" count="345" uniqueCount="263">
  <si>
    <t>(наименование организации)</t>
  </si>
  <si>
    <t>Номер документа</t>
  </si>
  <si>
    <t>Дата составления</t>
  </si>
  <si>
    <t>ПРИКАЗ</t>
  </si>
  <si>
    <t>Табельный номер</t>
  </si>
  <si>
    <t>фамилия, имя, отчество</t>
  </si>
  <si>
    <t>место назначения (страна, город, организация)</t>
  </si>
  <si>
    <t>указать источник финансирования</t>
  </si>
  <si>
    <t>(документ,</t>
  </si>
  <si>
    <t>(должность)</t>
  </si>
  <si>
    <t>(личная подпись)</t>
  </si>
  <si>
    <t>(расшифровка подписи)</t>
  </si>
  <si>
    <t xml:space="preserve">Сроком на </t>
  </si>
  <si>
    <t>календарных дней</t>
  </si>
  <si>
    <t>»</t>
  </si>
  <si>
    <t>г.</t>
  </si>
  <si>
    <t>Основание</t>
  </si>
  <si>
    <t>номер, дата):</t>
  </si>
  <si>
    <t>ЯрГУ</t>
  </si>
  <si>
    <t>Руководитель</t>
  </si>
  <si>
    <t>Руководитель организации</t>
  </si>
  <si>
    <t xml:space="preserve">(распоряжение)   </t>
  </si>
  <si>
    <t>Отчет в сумме</t>
  </si>
  <si>
    <t>Утверждаю</t>
  </si>
  <si>
    <t>(прописью)</t>
  </si>
  <si>
    <t>учреждения</t>
  </si>
  <si>
    <t>(подпись)</t>
  </si>
  <si>
    <t>«</t>
  </si>
  <si>
    <t>КОДЫ</t>
  </si>
  <si>
    <t xml:space="preserve">Форма по ОКУД  </t>
  </si>
  <si>
    <t xml:space="preserve">Дата  </t>
  </si>
  <si>
    <t xml:space="preserve">по ОКПО  </t>
  </si>
  <si>
    <t>Учреждение</t>
  </si>
  <si>
    <t>от</t>
  </si>
  <si>
    <t xml:space="preserve">АВАНСОВЫЙ ОТЧЕТ №  </t>
  </si>
  <si>
    <t>Назначение аванса</t>
  </si>
  <si>
    <t>Наименование показателя</t>
  </si>
  <si>
    <t>Сумма</t>
  </si>
  <si>
    <t>в рублях</t>
  </si>
  <si>
    <t>в валюте</t>
  </si>
  <si>
    <t>Предыдущий аванс:</t>
  </si>
  <si>
    <t xml:space="preserve">   остаток</t>
  </si>
  <si>
    <t xml:space="preserve">   перерасход</t>
  </si>
  <si>
    <t>Получен аванс</t>
  </si>
  <si>
    <t>Итого получено</t>
  </si>
  <si>
    <t>Израсходовано</t>
  </si>
  <si>
    <t>Остаток</t>
  </si>
  <si>
    <t>Перерасход</t>
  </si>
  <si>
    <t>Бухгалтерская запись</t>
  </si>
  <si>
    <t>дебет</t>
  </si>
  <si>
    <t>кредит</t>
  </si>
  <si>
    <t>Итого</t>
  </si>
  <si>
    <t xml:space="preserve">Отчет проверен. К утверждению в сумме, руб. </t>
  </si>
  <si>
    <t>Приложение:</t>
  </si>
  <si>
    <t>документов на</t>
  </si>
  <si>
    <t>листах</t>
  </si>
  <si>
    <t>Целесообразность произведенных</t>
  </si>
  <si>
    <t>расходов подтверждаю</t>
  </si>
  <si>
    <t xml:space="preserve">    Главный</t>
  </si>
  <si>
    <t xml:space="preserve">    бухгалтер</t>
  </si>
  <si>
    <t xml:space="preserve">   Бухгалтер</t>
  </si>
  <si>
    <t>Сведения о внесении остатка, выдаче перерасхода</t>
  </si>
  <si>
    <t>Бухгалтер-кассир</t>
  </si>
  <si>
    <t xml:space="preserve">от  « </t>
  </si>
  <si>
    <t>л и н и я   о т р е з а</t>
  </si>
  <si>
    <t>Расписка.</t>
  </si>
  <si>
    <t>Принят к проверке от</t>
  </si>
  <si>
    <t>(фамилия, имя, отчество подотчетного лица)</t>
  </si>
  <si>
    <t>авансовый отчет:</t>
  </si>
  <si>
    <t>на сумму, руб.</t>
  </si>
  <si>
    <t>Бухгалтер</t>
  </si>
  <si>
    <t>номер</t>
  </si>
  <si>
    <t>дата</t>
  </si>
  <si>
    <t>количество документов</t>
  </si>
  <si>
    <t>Номер счета бюджетного учета</t>
  </si>
  <si>
    <t>Внесение остатка</t>
  </si>
  <si>
    <t>Кассовый ордер</t>
  </si>
  <si>
    <t>Выдача перерасхода</t>
  </si>
  <si>
    <t>Сумма, руб</t>
  </si>
  <si>
    <t>Форма 0504049 с. 2</t>
  </si>
  <si>
    <t>№ п/п</t>
  </si>
  <si>
    <t>п/п</t>
  </si>
  <si>
    <t>Документ</t>
  </si>
  <si>
    <t xml:space="preserve">Кому, за что и по какому </t>
  </si>
  <si>
    <t>документу уплачено</t>
  </si>
  <si>
    <t>Сумма расхода</t>
  </si>
  <si>
    <t>по отчету</t>
  </si>
  <si>
    <t>принята к учету</t>
  </si>
  <si>
    <t>Израсходовано, всего</t>
  </si>
  <si>
    <t>Ярославский государственный университет имени П.Г. Демидова</t>
  </si>
  <si>
    <t>«___» ________________20__г.</t>
  </si>
  <si>
    <r>
      <t>20</t>
    </r>
    <r>
      <rPr>
        <b/>
        <sz val="10"/>
        <rFont val="Times New Roman"/>
        <family val="1"/>
      </rPr>
      <t>___</t>
    </r>
    <r>
      <rPr>
        <sz val="10"/>
        <rFont val="Times New Roman"/>
        <family val="1"/>
      </rPr>
      <t>г.</t>
    </r>
  </si>
  <si>
    <t>Факультет</t>
  </si>
  <si>
    <t>Группа</t>
  </si>
  <si>
    <t>наименование мероприятия (конференция, школа, конкурс)</t>
  </si>
  <si>
    <t>Цель:</t>
  </si>
  <si>
    <t>Обучающийся</t>
  </si>
  <si>
    <t>о направлении обучающегося</t>
  </si>
  <si>
    <t>С приказом (распоряжением) ознакомлен</t>
  </si>
  <si>
    <t>Направляется:</t>
  </si>
  <si>
    <t>Цель</t>
  </si>
  <si>
    <t>с</t>
  </si>
  <si>
    <t>по</t>
  </si>
  <si>
    <t>Кафедра</t>
  </si>
  <si>
    <t>биологии и экологии</t>
  </si>
  <si>
    <t>Фамилия, имя, отчество</t>
  </si>
  <si>
    <t>Проживание</t>
  </si>
  <si>
    <t>Суточные</t>
  </si>
  <si>
    <t>Аэроэкспресс</t>
  </si>
  <si>
    <t>Ж/д билет Ярославль-Москва</t>
  </si>
  <si>
    <t>Ж/д билет Москва-Ярославль</t>
  </si>
  <si>
    <t>Сервисный сбор за авиабилет</t>
  </si>
  <si>
    <t>Сервисный сбор за
авиабилет</t>
  </si>
  <si>
    <t>с 31.05.12
по 03.06.12</t>
  </si>
  <si>
    <t>31.05.12,
03.06.12</t>
  </si>
  <si>
    <t>Авиабилет Москва-
Ростов-на-дону-Москва</t>
  </si>
  <si>
    <t>Иванов И.И.</t>
  </si>
  <si>
    <t>К АВАНСОВОМУ ОТЧЕТУ ПРИКЛАДЫВАЮТСЯ</t>
  </si>
  <si>
    <t xml:space="preserve">Ж/д билет </t>
  </si>
  <si>
    <t xml:space="preserve">Авиабилет </t>
  </si>
  <si>
    <t>Подтверждающий документ (приложить к отчету)</t>
  </si>
  <si>
    <t>билет</t>
  </si>
  <si>
    <t>чек на сервисный сбор</t>
  </si>
  <si>
    <t>билет, чек (квитанция) на билет, посадочные талоны</t>
  </si>
  <si>
    <t>Чек (квитанция), счет на имя человека с указанием суммы и оплаты за день</t>
  </si>
  <si>
    <t>При оплате банковской картой необходимо предъявить выписку из банка, подтверждающую факт оплаты. Карта должна быть оформлена на обучающегося, направляемого на мероприятие</t>
  </si>
  <si>
    <t>Группа:</t>
  </si>
  <si>
    <t>Конт. Телефон</t>
  </si>
  <si>
    <t>Электронная почта</t>
  </si>
  <si>
    <t>КОМПЕНСИРУЕТСЯ</t>
  </si>
  <si>
    <t>до 550 р в сутки</t>
  </si>
  <si>
    <t>Проезд</t>
  </si>
  <si>
    <t>Билет на автобус</t>
  </si>
  <si>
    <t>билет, чек - для междугородного танспорта. Оплата общественного транспорта не производится</t>
  </si>
  <si>
    <t>по фактической сумме</t>
  </si>
  <si>
    <t>Пример заполнения оборотной стороны</t>
  </si>
  <si>
    <t>ВНЕСИТЕ ДАННЫЕ О СЕБЕ И МЕРОПРИЯТИИ ЗДЕСЬ</t>
  </si>
  <si>
    <t>«____»_________20__ г.</t>
  </si>
  <si>
    <t>статус, группа, факультет</t>
  </si>
  <si>
    <t>года</t>
  </si>
  <si>
    <t>Поездка за счет средств</t>
  </si>
  <si>
    <t>(проректору) ____________________________</t>
  </si>
  <si>
    <t>Ректору ЯрГУ ___________________________</t>
  </si>
  <si>
    <t>СЛУЖЕБНАЯ ЗАПИСКА</t>
  </si>
  <si>
    <t>Прошу направить</t>
  </si>
  <si>
    <t xml:space="preserve">с </t>
  </si>
  <si>
    <t xml:space="preserve">с целью </t>
  </si>
  <si>
    <t>Оплата поездки производится за счет средств</t>
  </si>
  <si>
    <t>Основание:</t>
  </si>
  <si>
    <t>(принимающей стороны, обучающегося, средств факультета, средств НИД, средств университета и т.д.)</t>
  </si>
  <si>
    <t>Расшифровка</t>
  </si>
  <si>
    <t>Согласовано:</t>
  </si>
  <si>
    <t>Начальник ПФУ</t>
  </si>
  <si>
    <t>(                                            )</t>
  </si>
  <si>
    <t>Ректору ЯрГУ</t>
  </si>
  <si>
    <t>(проректору)</t>
  </si>
  <si>
    <t>ЗАЯВЛЕНИЕ</t>
  </si>
  <si>
    <t>расшифровка</t>
  </si>
  <si>
    <t>подпись бухгалтера</t>
  </si>
  <si>
    <t>ФИО обучающегося</t>
  </si>
  <si>
    <t>выплата перечислением на банковскую карту (наличными через кассу)</t>
  </si>
  <si>
    <t>подпись обучающегося</t>
  </si>
  <si>
    <t>Способ получения средств</t>
  </si>
  <si>
    <t>КОСГУ 222</t>
  </si>
  <si>
    <t>КОСГУ 226</t>
  </si>
  <si>
    <t xml:space="preserve">  КОСГУ </t>
  </si>
  <si>
    <t>Прошу оплатить мне расходы, связанные с направлением на мероприятие,  произведенные</t>
  </si>
  <si>
    <t>Расшифровка расходов:</t>
  </si>
  <si>
    <t>ФИО</t>
  </si>
  <si>
    <t>(</t>
  </si>
  <si>
    <t>)</t>
  </si>
  <si>
    <t>в</t>
  </si>
  <si>
    <t xml:space="preserve">за счет собственных средств, в сумме </t>
  </si>
  <si>
    <t>перечислением на банковскую карту</t>
  </si>
  <si>
    <t>наличными через кассу</t>
  </si>
  <si>
    <r>
      <t xml:space="preserve">Дата </t>
    </r>
    <r>
      <rPr>
        <b/>
        <sz val="14"/>
        <rFont val="Times New Roman"/>
        <family val="1"/>
      </rPr>
      <t>отъезда</t>
    </r>
    <r>
      <rPr>
        <sz val="14"/>
        <rFont val="Times New Roman"/>
        <family val="1"/>
      </rPr>
      <t xml:space="preserve"> из Ярославля</t>
    </r>
  </si>
  <si>
    <r>
      <t xml:space="preserve">Дата </t>
    </r>
    <r>
      <rPr>
        <b/>
        <sz val="14"/>
        <rFont val="Times New Roman"/>
        <family val="1"/>
      </rPr>
      <t>приезда</t>
    </r>
    <r>
      <rPr>
        <sz val="14"/>
        <rFont val="Times New Roman"/>
        <family val="1"/>
      </rPr>
      <t xml:space="preserve"> в Ярославль</t>
    </r>
  </si>
  <si>
    <r>
      <rPr>
        <b/>
        <sz val="14"/>
        <rFont val="Times New Roman"/>
        <family val="1"/>
      </rPr>
      <t>Страна</t>
    </r>
    <r>
      <rPr>
        <sz val="14"/>
        <rFont val="Times New Roman"/>
        <family val="1"/>
      </rPr>
      <t xml:space="preserve"> назначения</t>
    </r>
  </si>
  <si>
    <r>
      <rPr>
        <b/>
        <sz val="14"/>
        <rFont val="Times New Roman"/>
        <family val="1"/>
      </rPr>
      <t>Город</t>
    </r>
    <r>
      <rPr>
        <sz val="14"/>
        <rFont val="Times New Roman"/>
        <family val="1"/>
      </rPr>
      <t xml:space="preserve"> назначения</t>
    </r>
  </si>
  <si>
    <r>
      <t>Место назначения (</t>
    </r>
    <r>
      <rPr>
        <b/>
        <sz val="14"/>
        <rFont val="Times New Roman"/>
        <family val="1"/>
      </rPr>
      <t>организация</t>
    </r>
    <r>
      <rPr>
        <sz val="14"/>
        <rFont val="Times New Roman"/>
        <family val="1"/>
      </rPr>
      <t>)</t>
    </r>
  </si>
  <si>
    <t>психологии</t>
  </si>
  <si>
    <t>математический</t>
  </si>
  <si>
    <t>филологии и коммуникации</t>
  </si>
  <si>
    <t>исторический</t>
  </si>
  <si>
    <t>СПН</t>
  </si>
  <si>
    <t>экономический</t>
  </si>
  <si>
    <t>юридический</t>
  </si>
  <si>
    <t>физический</t>
  </si>
  <si>
    <t>бакалавр</t>
  </si>
  <si>
    <t>магистрант</t>
  </si>
  <si>
    <t>аспирант</t>
  </si>
  <si>
    <t>специалист</t>
  </si>
  <si>
    <t>Уровень обучения (выбрать 1 из)</t>
  </si>
  <si>
    <t>ЛИЧНЫЕ ДАННЫЕ</t>
  </si>
  <si>
    <t>ДАННЫЕ О ПОЕЗДКЕ</t>
  </si>
  <si>
    <t>0504505</t>
  </si>
  <si>
    <t>КПП</t>
  </si>
  <si>
    <t>Единица измерения: руб</t>
  </si>
  <si>
    <t>(наименование валюты)</t>
  </si>
  <si>
    <t>по ОКВ</t>
  </si>
  <si>
    <t>по ОКЕИ</t>
  </si>
  <si>
    <t>ИНН</t>
  </si>
  <si>
    <t>02069409</t>
  </si>
  <si>
    <t>источник средств</t>
  </si>
  <si>
    <t>( Клюев С.В. )</t>
  </si>
  <si>
    <t>(указывается основание поездки: приглашение, информационное письмо и т.п.)</t>
  </si>
  <si>
    <t>Личная подпись</t>
  </si>
  <si>
    <t>отменены</t>
  </si>
  <si>
    <t xml:space="preserve"> приглашение, информационное письмо, другое основание (номер, дата)</t>
  </si>
  <si>
    <r>
      <rPr>
        <b/>
        <sz val="13"/>
        <rFont val="Arial Cyr"/>
        <family val="0"/>
      </rPr>
      <t>Авансовый отчет и заявление на возмещение</t>
    </r>
    <r>
      <rPr>
        <sz val="13"/>
        <rFont val="Arial Cyr"/>
        <family val="0"/>
      </rPr>
      <t xml:space="preserve"> - лист 3 и 4 - заполняется и сдается </t>
    </r>
    <r>
      <rPr>
        <b/>
        <sz val="13"/>
        <rFont val="Arial Cyr"/>
        <family val="0"/>
      </rPr>
      <t>СРАЗУ</t>
    </r>
    <r>
      <rPr>
        <sz val="13"/>
        <rFont val="Arial Cyr"/>
        <family val="0"/>
      </rPr>
      <t xml:space="preserve"> после прибытия и подается в УНИ ЯрГУ в течении 3х дней с даты приезда. Авансовый отчет печатается с 2х сторон</t>
    </r>
  </si>
  <si>
    <t>ПАМЯТКА</t>
  </si>
  <si>
    <t xml:space="preserve">В течении 3 рабочих дней после возвращения из поездки на мероприятие обучающийся должен предоставить документы
1.Авансовый отчет. Лист №4
2.Билеты на проезд ,на сборы. (Добровольное страхование НЕ ОПЛАЧИВАЕТСЯ)
3.Документы по проживанию
счет, кассовый чек,  либо бланк строгой отчетности,
Форма№ 3Г оплачивается   только с кассовым чеком)
Пример чек-квитацнии приведен справа. В ней должен быть серия, номер, реквизиты организации и даные по вам.
4.Заявление на перечисление. Лист №4
</t>
  </si>
  <si>
    <t xml:space="preserve">Если гостиница выдала лишь счет по форме №3-Г которая прекратила действовать с 01.12.2008 г. (Постановление Правительства РФ от 06.05.2008 №359) то обязателен кассовый чек !!! В ином случае компенсация оплаты проживания НЕ ВОЗМОЖНА! </t>
  </si>
  <si>
    <t xml:space="preserve">Из положения о направлении обучающихся на мероприятия </t>
  </si>
  <si>
    <t xml:space="preserve">7.1 Расходы по найму помещения должны быть подтверждены документально.
Факт проживания подтверждается счетом гостиницы или документом ,его заменяющим,в котором должно быть указано 
-наименование гостиничного учреждения;
-фамилия ,имя,отчество проживающего;
-срок проживания (даты);
-стоимость проживания ;
Факт оплаты должен быть подтвержден одним из следующих документов:
-кассовым чеком;
-банковской квитанцией;
-квитанцией – бланком строгой отчетности ,оформленной в соответствии с действующим законодательством,
В случае проживания в общежитии образ.учреждения оправдательным документом ,подтверждающим произведенные расходы ,может являться квитанция – бланк строгой отчетности,банковская квитанция либо кассовый чек с квитанцией к приходному кассовому ордеру с указанием срока проживания (дат)и стоимости проживания.
БЛАНК СТРОГОЙ ОТЧЕТНОСТИ(если нет счета и чека)
Документ должен содержать следующие реквизиты, за исключением случаев, предусмотренных пунктами 5 - 6 настоящего Положения:
а) наименование документа, шестизначный номер и серия;
б) наименование и организационно-правовая форма - для организации;
фамилия, имя, отчество - для индивидуального предпринимателя;
в) место нахождения постоянно действующего исполнительного органа юридического лица (в случае отсутствия постоянно действующего исполнительного органа юридического лица - иного органа или лица, имеющих право действовать от имени юридического лица без доверенности);
г) идентификационный номер налогоплательщика, присвоенный организации (индивидуальному предпринимателю), выдавшей документ;
д) вид услуги;
е) стоимость услуги в денежном выражении;
ж) размер оплаты, осуществляемой наличными денежными средствами и (или) с использованием платежной карты;
з) дата осуществления расчета и составления документа;
и) должность, фамилия, имя и отчество лица, ответственного за совершение операции и правильность ее оформления, его личная подпись, печать организации (индивидуального предпринимателя);
ГАРАНТ:
Федеральным законом от 6 апреля 2015 г. N 82-ФЗ отменена обязательность печати для хозяйственных обществ
к) иные реквизиты, которые характеризуют специфику оказываемой услуги и которыми вправе дополнить документ организация (индивидуальный предприниматель).
4. Бланк документа изготавливается типографским способом или формируется с использованием автоматизированных систем.
Изготовленный типографским способом бланк документа должен содержать сведения об изготовителе бланка документа (сокращенное наименование, идентификационный номер налогоплательщика, место нахождения, номер заказа и год его выполнения, тираж), если иное не предусмотрено нормативными правовыми актами об утверждении форм бланков таких документов.
</t>
  </si>
  <si>
    <t>«___»__________20___ г.</t>
  </si>
  <si>
    <t>Структурное подразделение- инициатор поездки</t>
  </si>
  <si>
    <t>Наименование</t>
  </si>
  <si>
    <t>Должность руководителя</t>
  </si>
  <si>
    <t>Фамилия И.О. руководителя</t>
  </si>
  <si>
    <t>ФИО рук-ля структурного подразделения – инициатора поездки</t>
  </si>
  <si>
    <t>Факультет/институт</t>
  </si>
  <si>
    <t>Факультет/Институт  (выбрать 1 из)</t>
  </si>
  <si>
    <t>институт иностранных языков</t>
  </si>
  <si>
    <t>руб.</t>
  </si>
  <si>
    <t>Данные структурного подразделения ЯрГУ - инициатора поездки</t>
  </si>
  <si>
    <t>ФИО полностью</t>
  </si>
  <si>
    <t>выберите факультет из выпадающего списка</t>
  </si>
  <si>
    <t>Полное название группы с буквенными индексами. Например: ПС-41БО, Б-11МО, И-11АО</t>
  </si>
  <si>
    <t>выберите из выпадающего списка</t>
  </si>
  <si>
    <t>Необходимо, чтобы связаться с вами в случае вопросов при оформлении документов</t>
  </si>
  <si>
    <t>Это подразделение вуза, которое оплачивает расходы по поездке</t>
  </si>
  <si>
    <t>институт радиотехнических систем</t>
  </si>
  <si>
    <t>Университетский колледж</t>
  </si>
  <si>
    <t>Объединенный институт математики и компьютерных наук им. А.Н. Колмогорова</t>
  </si>
  <si>
    <t>декан</t>
  </si>
  <si>
    <t>директор</t>
  </si>
  <si>
    <t>зам.декана</t>
  </si>
  <si>
    <t>зам.директора</t>
  </si>
  <si>
    <t>и.о. декана</t>
  </si>
  <si>
    <t>и.о. директора</t>
  </si>
  <si>
    <t>Страна проведения мероприятия</t>
  </si>
  <si>
    <t>Город или иной населенный пунк, где проводится мероприятия. Если требуется - с указанеием области или иного субъекта страны</t>
  </si>
  <si>
    <t>Принимающая организация, где проходит мероприятие. Например: МГУ им. М.В. Ломоносова, Институт философии РАН</t>
  </si>
  <si>
    <t>формат даты: дд.мм.гггг     Заполняется согласно документам о поездке в точном соответствии: даже если время 00:01 - это уже следующий день</t>
  </si>
  <si>
    <t>Указывайте полное наименование мероприятия согласно инфрм.письму. Например: участие в Международной научной конференции студентов, аспирантов и молодых ученых "Ломоносов"</t>
  </si>
  <si>
    <t>Это может быть ваш факультет/институт: тогда заполняются данные по декану, замдекану, директору (института, колледжа). Но может и подразделение из 1 корпуса. Например, УНИ</t>
  </si>
  <si>
    <t xml:space="preserve">Внимание! Сохраняйте в поездке билеты и документы на проживание! Затраты на поездку компенсируются после возвращения по факту предоставленных документов. Без них вам не компенсируют ваши затраты </t>
  </si>
  <si>
    <r>
      <rPr>
        <b/>
        <sz val="14"/>
        <rFont val="Arial Cyr"/>
        <family val="0"/>
      </rPr>
      <t>Заполните</t>
    </r>
    <r>
      <rPr>
        <sz val="14"/>
        <rFont val="Arial Cyr"/>
        <family val="0"/>
      </rPr>
      <t xml:space="preserve"> все предлагаемые выше поля и </t>
    </r>
    <r>
      <rPr>
        <b/>
        <sz val="14"/>
        <rFont val="Arial Cyr"/>
        <family val="0"/>
      </rPr>
      <t>распечатайте</t>
    </r>
    <r>
      <rPr>
        <sz val="14"/>
        <rFont val="Arial Cyr"/>
        <family val="0"/>
      </rPr>
      <t xml:space="preserve"> данный лист, а также листы 1-2. ПОДПИШИТЕ служебную записку у декана (замдекана) факультета или директора института (колледжа), а также у руководителя направляющего подразделения ЯрГУ (если это не факультет/институт/колледж). В приказе распишитесь сами. </t>
    </r>
    <r>
      <rPr>
        <b/>
        <sz val="14"/>
        <rFont val="Arial Cyr"/>
        <family val="0"/>
      </rPr>
      <t>Подайте</t>
    </r>
    <r>
      <rPr>
        <sz val="14"/>
        <rFont val="Arial Cyr"/>
        <family val="0"/>
      </rPr>
      <t xml:space="preserve"> документы в курирующее поездку подразделение ЯрГУ в 1 корпусе. При поездке руководствуйтесь ПАМЯТКОЙ</t>
    </r>
  </si>
  <si>
    <r>
      <rPr>
        <b/>
        <sz val="14"/>
        <rFont val="Arial Cyr"/>
        <family val="0"/>
      </rPr>
      <t>СОХРАНИТЕ данный файл</t>
    </r>
    <r>
      <rPr>
        <sz val="14"/>
        <rFont val="Arial Cyr"/>
        <family val="0"/>
      </rPr>
      <t xml:space="preserve"> с заполненными данными. После возвращения вам потребуется заполнить листы 3 и 4 для отчета, они уже будут предзаполнены, что упростит вам процедуру</t>
    </r>
  </si>
  <si>
    <t>Декан факультета/</t>
  </si>
  <si>
    <t>директор института (колледжа)</t>
  </si>
  <si>
    <t>подразделение университета</t>
  </si>
  <si>
    <t>Факультет (институт)</t>
  </si>
  <si>
    <t>Руководитель структурного подразделения</t>
  </si>
  <si>
    <t>статус, группа, факультет, кафедра</t>
  </si>
  <si>
    <r>
      <rPr>
        <b/>
        <sz val="11"/>
        <rFont val="Times New Roman"/>
        <family val="1"/>
      </rPr>
      <t>Для аспирантов.</t>
    </r>
    <r>
      <rPr>
        <sz val="11"/>
        <rFont val="Times New Roman"/>
        <family val="1"/>
      </rPr>
      <t xml:space="preserve"> При необходимости сократите название, чтобы влезло в данную строку</t>
    </r>
  </si>
  <si>
    <t>Ссылка в соцсети "ВКонтакте"</t>
  </si>
  <si>
    <t>форма с правками от 17.03.2022</t>
  </si>
  <si>
    <t>информатики и вычеслит. техники</t>
  </si>
  <si>
    <t>Приложение 2</t>
  </si>
  <si>
    <t>к Положению о направлении обучающихся</t>
  </si>
  <si>
    <t>на мероприятия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</si>
</sst>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mmmm;@"/>
    <numFmt numFmtId="165" formatCode="#,##0.00&quot;р.&quot;"/>
    <numFmt numFmtId="166" formatCode="dd/mm/yy;@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i/>
      <sz val="12"/>
      <name val="Arial"/>
      <family val="2"/>
    </font>
    <font>
      <sz val="12"/>
      <name val="Arial"/>
      <family val="2"/>
    </font>
    <font>
      <sz val="14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7"/>
      <name val="Times New Roman"/>
      <family val="1"/>
    </font>
    <font>
      <sz val="5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22"/>
      <name val="Arial Cyr"/>
      <family val="0"/>
    </font>
    <font>
      <sz val="14"/>
      <color indexed="22"/>
      <name val="Arial Cyr"/>
      <family val="0"/>
    </font>
    <font>
      <u val="single"/>
      <sz val="10"/>
      <color indexed="12"/>
      <name val="Arial Cyr"/>
      <family val="0"/>
    </font>
    <font>
      <b/>
      <sz val="8.5"/>
      <name val="Times New Roman"/>
      <family val="1"/>
    </font>
    <font>
      <b/>
      <sz val="11"/>
      <name val="Arial"/>
      <family val="2"/>
    </font>
    <font>
      <sz val="7"/>
      <name val="Arial Cyr"/>
      <family val="0"/>
    </font>
    <font>
      <b/>
      <sz val="14"/>
      <name val="Arial Cyr"/>
      <family val="0"/>
    </font>
    <font>
      <i/>
      <sz val="10"/>
      <name val="Times New Roman"/>
      <family val="1"/>
    </font>
    <font>
      <i/>
      <sz val="9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i/>
      <sz val="14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22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4"/>
      <color theme="0"/>
      <name val="Arial Cyr"/>
      <family val="0"/>
    </font>
    <font>
      <sz val="11"/>
      <color theme="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vertical="justify" wrapText="1"/>
    </xf>
    <xf numFmtId="165" fontId="2" fillId="0" borderId="0" xfId="0" applyNumberFormat="1" applyFont="1" applyFill="1" applyAlignment="1">
      <alignment/>
    </xf>
    <xf numFmtId="0" fontId="2" fillId="33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23" fillId="34" borderId="16" xfId="0" applyFont="1" applyFill="1" applyBorder="1" applyAlignment="1">
      <alignment/>
    </xf>
    <xf numFmtId="0" fontId="3" fillId="34" borderId="16" xfId="0" applyFont="1" applyFill="1" applyBorder="1" applyAlignment="1">
      <alignment wrapText="1"/>
    </xf>
    <xf numFmtId="0" fontId="3" fillId="34" borderId="16" xfId="0" applyFont="1" applyFill="1" applyBorder="1" applyAlignment="1">
      <alignment/>
    </xf>
    <xf numFmtId="0" fontId="0" fillId="34" borderId="16" xfId="0" applyFill="1" applyBorder="1" applyAlignment="1">
      <alignment wrapText="1"/>
    </xf>
    <xf numFmtId="0" fontId="0" fillId="0" borderId="0" xfId="0" applyAlignment="1">
      <alignment wrapText="1"/>
    </xf>
    <xf numFmtId="0" fontId="3" fillId="33" borderId="16" xfId="0" applyFont="1" applyFill="1" applyBorder="1" applyAlignment="1">
      <alignment/>
    </xf>
    <xf numFmtId="0" fontId="0" fillId="33" borderId="16" xfId="0" applyFill="1" applyBorder="1" applyAlignment="1">
      <alignment wrapText="1"/>
    </xf>
    <xf numFmtId="0" fontId="2" fillId="33" borderId="16" xfId="0" applyFont="1" applyFill="1" applyBorder="1" applyAlignment="1">
      <alignment/>
    </xf>
    <xf numFmtId="0" fontId="11" fillId="33" borderId="16" xfId="0" applyFont="1" applyFill="1" applyBorder="1" applyAlignment="1">
      <alignment wrapText="1"/>
    </xf>
    <xf numFmtId="0" fontId="2" fillId="35" borderId="0" xfId="0" applyFont="1" applyFill="1" applyAlignment="1">
      <alignment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2" fillId="35" borderId="16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right"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11" fillId="35" borderId="0" xfId="0" applyFont="1" applyFill="1" applyAlignment="1">
      <alignment/>
    </xf>
    <xf numFmtId="164" fontId="2" fillId="35" borderId="0" xfId="0" applyNumberFormat="1" applyFont="1" applyFill="1" applyAlignment="1">
      <alignment/>
    </xf>
    <xf numFmtId="0" fontId="2" fillId="35" borderId="0" xfId="0" applyFont="1" applyFill="1" applyAlignment="1">
      <alignment horizontal="center"/>
    </xf>
    <xf numFmtId="49" fontId="2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2" fillId="35" borderId="11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7" fillId="35" borderId="15" xfId="0" applyFont="1" applyFill="1" applyBorder="1" applyAlignment="1">
      <alignment horizontal="center"/>
    </xf>
    <xf numFmtId="0" fontId="4" fillId="35" borderId="15" xfId="0" applyNumberFormat="1" applyFont="1" applyFill="1" applyBorder="1" applyAlignment="1">
      <alignment horizontal="center"/>
    </xf>
    <xf numFmtId="49" fontId="10" fillId="35" borderId="15" xfId="0" applyNumberFormat="1" applyFont="1" applyFill="1" applyBorder="1" applyAlignment="1">
      <alignment horizontal="left"/>
    </xf>
    <xf numFmtId="49" fontId="10" fillId="35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right"/>
    </xf>
    <xf numFmtId="0" fontId="20" fillId="35" borderId="0" xfId="0" applyFont="1" applyFill="1" applyAlignment="1">
      <alignment/>
    </xf>
    <xf numFmtId="0" fontId="21" fillId="35" borderId="0" xfId="0" applyFont="1" applyFill="1" applyBorder="1" applyAlignment="1">
      <alignment/>
    </xf>
    <xf numFmtId="49" fontId="21" fillId="35" borderId="0" xfId="0" applyNumberFormat="1" applyFont="1" applyFill="1" applyBorder="1" applyAlignment="1">
      <alignment/>
    </xf>
    <xf numFmtId="49" fontId="21" fillId="35" borderId="0" xfId="0" applyNumberFormat="1" applyFont="1" applyFill="1" applyAlignment="1">
      <alignment/>
    </xf>
    <xf numFmtId="0" fontId="21" fillId="35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0" fontId="2" fillId="35" borderId="16" xfId="0" applyFont="1" applyFill="1" applyBorder="1" applyAlignment="1">
      <alignment/>
    </xf>
    <xf numFmtId="0" fontId="14" fillId="35" borderId="0" xfId="0" applyFont="1" applyFill="1" applyAlignment="1">
      <alignment/>
    </xf>
    <xf numFmtId="0" fontId="12" fillId="35" borderId="0" xfId="0" applyFont="1" applyFill="1" applyAlignment="1">
      <alignment/>
    </xf>
    <xf numFmtId="49" fontId="18" fillId="35" borderId="0" xfId="0" applyNumberFormat="1" applyFont="1" applyFill="1" applyAlignment="1">
      <alignment wrapText="1"/>
    </xf>
    <xf numFmtId="0" fontId="25" fillId="35" borderId="0" xfId="0" applyFont="1" applyFill="1" applyAlignment="1">
      <alignment/>
    </xf>
    <xf numFmtId="0" fontId="13" fillId="35" borderId="0" xfId="0" applyFont="1" applyFill="1" applyAlignment="1">
      <alignment/>
    </xf>
    <xf numFmtId="165" fontId="2" fillId="35" borderId="0" xfId="0" applyNumberFormat="1" applyFont="1" applyFill="1" applyAlignment="1">
      <alignment/>
    </xf>
    <xf numFmtId="0" fontId="2" fillId="35" borderId="16" xfId="0" applyFont="1" applyFill="1" applyBorder="1" applyAlignment="1">
      <alignment horizontal="center" vertical="justify" wrapText="1"/>
    </xf>
    <xf numFmtId="0" fontId="2" fillId="35" borderId="16" xfId="0" applyFont="1" applyFill="1" applyBorder="1" applyAlignment="1">
      <alignment vertical="justify" wrapText="1"/>
    </xf>
    <xf numFmtId="0" fontId="2" fillId="35" borderId="16" xfId="0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0" fontId="0" fillId="36" borderId="0" xfId="0" applyFill="1" applyBorder="1" applyAlignment="1">
      <alignment/>
    </xf>
    <xf numFmtId="0" fontId="11" fillId="36" borderId="0" xfId="0" applyFont="1" applyFill="1" applyBorder="1" applyAlignment="1">
      <alignment horizontal="right"/>
    </xf>
    <xf numFmtId="0" fontId="11" fillId="36" borderId="0" xfId="0" applyFont="1" applyFill="1" applyBorder="1" applyAlignment="1">
      <alignment/>
    </xf>
    <xf numFmtId="0" fontId="11" fillId="36" borderId="0" xfId="0" applyFont="1" applyFill="1" applyBorder="1" applyAlignment="1">
      <alignment horizontal="center"/>
    </xf>
    <xf numFmtId="0" fontId="11" fillId="3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4" fontId="11" fillId="36" borderId="0" xfId="0" applyNumberFormat="1" applyFont="1" applyFill="1" applyBorder="1" applyAlignment="1">
      <alignment/>
    </xf>
    <xf numFmtId="0" fontId="11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36" borderId="15" xfId="0" applyFont="1" applyFill="1" applyBorder="1" applyAlignment="1">
      <alignment/>
    </xf>
    <xf numFmtId="0" fontId="11" fillId="0" borderId="0" xfId="0" applyFont="1" applyAlignment="1">
      <alignment/>
    </xf>
    <xf numFmtId="0" fontId="11" fillId="36" borderId="0" xfId="0" applyFont="1" applyFill="1" applyAlignment="1">
      <alignment/>
    </xf>
    <xf numFmtId="0" fontId="4" fillId="36" borderId="0" xfId="0" applyFont="1" applyFill="1" applyBorder="1" applyAlignment="1">
      <alignment/>
    </xf>
    <xf numFmtId="0" fontId="11" fillId="36" borderId="0" xfId="0" applyNumberFormat="1" applyFont="1" applyFill="1" applyBorder="1" applyAlignment="1">
      <alignment/>
    </xf>
    <xf numFmtId="0" fontId="74" fillId="0" borderId="0" xfId="0" applyFont="1" applyAlignment="1">
      <alignment/>
    </xf>
    <xf numFmtId="49" fontId="15" fillId="37" borderId="17" xfId="0" applyNumberFormat="1" applyFont="1" applyFill="1" applyBorder="1" applyAlignment="1">
      <alignment/>
    </xf>
    <xf numFmtId="0" fontId="16" fillId="38" borderId="18" xfId="0" applyFont="1" applyFill="1" applyBorder="1" applyAlignment="1">
      <alignment/>
    </xf>
    <xf numFmtId="0" fontId="6" fillId="35" borderId="0" xfId="0" applyFont="1" applyFill="1" applyAlignment="1">
      <alignment/>
    </xf>
    <xf numFmtId="0" fontId="74" fillId="35" borderId="0" xfId="0" applyFont="1" applyFill="1" applyAlignment="1">
      <alignment/>
    </xf>
    <xf numFmtId="0" fontId="2" fillId="35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49" fontId="3" fillId="35" borderId="0" xfId="0" applyNumberFormat="1" applyFont="1" applyFill="1" applyBorder="1" applyAlignment="1">
      <alignment vertical="top" wrapText="1"/>
    </xf>
    <xf numFmtId="0" fontId="2" fillId="35" borderId="24" xfId="0" applyFont="1" applyFill="1" applyBorder="1" applyAlignment="1">
      <alignment/>
    </xf>
    <xf numFmtId="49" fontId="2" fillId="35" borderId="0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vertical="top" wrapText="1"/>
    </xf>
    <xf numFmtId="0" fontId="19" fillId="35" borderId="0" xfId="0" applyFont="1" applyFill="1" applyAlignment="1">
      <alignment/>
    </xf>
    <xf numFmtId="0" fontId="17" fillId="34" borderId="16" xfId="0" applyFont="1" applyFill="1" applyBorder="1" applyAlignment="1">
      <alignment wrapText="1"/>
    </xf>
    <xf numFmtId="0" fontId="16" fillId="36" borderId="0" xfId="0" applyFont="1" applyFill="1" applyAlignment="1">
      <alignment/>
    </xf>
    <xf numFmtId="0" fontId="16" fillId="36" borderId="0" xfId="0" applyFont="1" applyFill="1" applyBorder="1" applyAlignment="1">
      <alignment/>
    </xf>
    <xf numFmtId="0" fontId="16" fillId="36" borderId="0" xfId="0" applyFont="1" applyFill="1" applyBorder="1" applyAlignment="1">
      <alignment horizontal="right"/>
    </xf>
    <xf numFmtId="0" fontId="16" fillId="36" borderId="0" xfId="0" applyFont="1" applyFill="1" applyBorder="1" applyAlignment="1">
      <alignment/>
    </xf>
    <xf numFmtId="0" fontId="16" fillId="36" borderId="0" xfId="0" applyFont="1" applyFill="1" applyBorder="1" applyAlignment="1">
      <alignment horizontal="center"/>
    </xf>
    <xf numFmtId="0" fontId="16" fillId="36" borderId="0" xfId="0" applyFont="1" applyFill="1" applyAlignment="1">
      <alignment/>
    </xf>
    <xf numFmtId="0" fontId="16" fillId="36" borderId="15" xfId="0" applyFont="1" applyFill="1" applyBorder="1" applyAlignment="1">
      <alignment/>
    </xf>
    <xf numFmtId="0" fontId="16" fillId="36" borderId="11" xfId="0" applyFont="1" applyFill="1" applyBorder="1" applyAlignment="1">
      <alignment/>
    </xf>
    <xf numFmtId="0" fontId="16" fillId="36" borderId="11" xfId="0" applyFont="1" applyFill="1" applyBorder="1" applyAlignment="1">
      <alignment/>
    </xf>
    <xf numFmtId="0" fontId="16" fillId="36" borderId="0" xfId="0" applyFont="1" applyFill="1" applyAlignment="1">
      <alignment vertical="top"/>
    </xf>
    <xf numFmtId="0" fontId="31" fillId="36" borderId="0" xfId="0" applyFont="1" applyFill="1" applyBorder="1" applyAlignment="1">
      <alignment horizontal="center" vertical="top"/>
    </xf>
    <xf numFmtId="0" fontId="16" fillId="36" borderId="0" xfId="0" applyFont="1" applyFill="1" applyAlignment="1">
      <alignment horizontal="right"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32" fillId="0" borderId="0" xfId="0" applyFont="1" applyAlignment="1">
      <alignment wrapText="1"/>
    </xf>
    <xf numFmtId="49" fontId="22" fillId="37" borderId="17" xfId="42" applyNumberFormat="1" applyFill="1" applyBorder="1" applyAlignment="1" applyProtection="1">
      <alignment vertical="top" wrapText="1"/>
      <protection/>
    </xf>
    <xf numFmtId="0" fontId="16" fillId="38" borderId="25" xfId="0" applyFont="1" applyFill="1" applyBorder="1" applyAlignment="1">
      <alignment/>
    </xf>
    <xf numFmtId="49" fontId="15" fillId="37" borderId="26" xfId="0" applyNumberFormat="1" applyFont="1" applyFill="1" applyBorder="1" applyAlignment="1">
      <alignment/>
    </xf>
    <xf numFmtId="49" fontId="15" fillId="37" borderId="26" xfId="0" applyNumberFormat="1" applyFont="1" applyFill="1" applyBorder="1" applyAlignment="1">
      <alignment/>
    </xf>
    <xf numFmtId="49" fontId="15" fillId="37" borderId="26" xfId="0" applyNumberFormat="1" applyFont="1" applyFill="1" applyBorder="1" applyAlignment="1">
      <alignment vertical="top" wrapText="1"/>
    </xf>
    <xf numFmtId="49" fontId="22" fillId="37" borderId="26" xfId="42" applyNumberFormat="1" applyFill="1" applyBorder="1" applyAlignment="1" applyProtection="1">
      <alignment vertical="top" wrapText="1"/>
      <protection/>
    </xf>
    <xf numFmtId="49" fontId="15" fillId="37" borderId="26" xfId="0" applyNumberFormat="1" applyFont="1" applyFill="1" applyBorder="1" applyAlignment="1">
      <alignment wrapText="1"/>
    </xf>
    <xf numFmtId="49" fontId="16" fillId="38" borderId="25" xfId="0" applyNumberFormat="1" applyFont="1" applyFill="1" applyBorder="1" applyAlignment="1">
      <alignment/>
    </xf>
    <xf numFmtId="14" fontId="15" fillId="37" borderId="26" xfId="0" applyNumberFormat="1" applyFont="1" applyFill="1" applyBorder="1" applyAlignment="1">
      <alignment horizontal="left"/>
    </xf>
    <xf numFmtId="49" fontId="15" fillId="37" borderId="17" xfId="0" applyNumberFormat="1" applyFont="1" applyFill="1" applyBorder="1" applyAlignment="1">
      <alignment vertical="top" wrapText="1"/>
    </xf>
    <xf numFmtId="0" fontId="0" fillId="35" borderId="0" xfId="0" applyFont="1" applyFill="1" applyAlignment="1">
      <alignment/>
    </xf>
    <xf numFmtId="49" fontId="9" fillId="36" borderId="0" xfId="0" applyNumberFormat="1" applyFont="1" applyFill="1" applyAlignment="1">
      <alignment/>
    </xf>
    <xf numFmtId="0" fontId="75" fillId="36" borderId="0" xfId="0" applyFont="1" applyFill="1" applyAlignment="1">
      <alignment horizontal="center"/>
    </xf>
    <xf numFmtId="0" fontId="15" fillId="36" borderId="0" xfId="0" applyFont="1" applyFill="1" applyBorder="1" applyAlignment="1">
      <alignment horizontal="center"/>
    </xf>
    <xf numFmtId="49" fontId="21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 horizontal="center" wrapText="1"/>
    </xf>
    <xf numFmtId="0" fontId="29" fillId="36" borderId="0" xfId="0" applyFont="1" applyFill="1" applyBorder="1" applyAlignment="1">
      <alignment horizontal="center" wrapText="1"/>
    </xf>
    <xf numFmtId="0" fontId="20" fillId="36" borderId="0" xfId="0" applyFont="1" applyFill="1" applyAlignment="1">
      <alignment/>
    </xf>
    <xf numFmtId="49" fontId="21" fillId="36" borderId="0" xfId="0" applyNumberFormat="1" applyFont="1" applyFill="1" applyAlignment="1">
      <alignment/>
    </xf>
    <xf numFmtId="49" fontId="34" fillId="36" borderId="0" xfId="0" applyNumberFormat="1" applyFont="1" applyFill="1" applyAlignment="1">
      <alignment/>
    </xf>
    <xf numFmtId="0" fontId="76" fillId="36" borderId="0" xfId="0" applyFont="1" applyFill="1" applyAlignment="1">
      <alignment horizontal="center"/>
    </xf>
    <xf numFmtId="0" fontId="35" fillId="36" borderId="0" xfId="0" applyFont="1" applyFill="1" applyBorder="1" applyAlignment="1">
      <alignment horizontal="center"/>
    </xf>
    <xf numFmtId="49" fontId="35" fillId="36" borderId="0" xfId="0" applyNumberFormat="1" applyFont="1" applyFill="1" applyBorder="1" applyAlignment="1">
      <alignment/>
    </xf>
    <xf numFmtId="49" fontId="36" fillId="36" borderId="0" xfId="0" applyNumberFormat="1" applyFont="1" applyFill="1" applyBorder="1" applyAlignment="1">
      <alignment/>
    </xf>
    <xf numFmtId="0" fontId="34" fillId="36" borderId="0" xfId="0" applyFont="1" applyFill="1" applyBorder="1" applyAlignment="1">
      <alignment horizontal="center" wrapText="1"/>
    </xf>
    <xf numFmtId="0" fontId="36" fillId="36" borderId="0" xfId="0" applyFont="1" applyFill="1" applyAlignment="1">
      <alignment/>
    </xf>
    <xf numFmtId="49" fontId="36" fillId="36" borderId="0" xfId="0" applyNumberFormat="1" applyFont="1" applyFill="1" applyAlignment="1">
      <alignment/>
    </xf>
    <xf numFmtId="49" fontId="35" fillId="36" borderId="0" xfId="0" applyNumberFormat="1" applyFont="1" applyFill="1" applyBorder="1" applyAlignment="1">
      <alignment wrapText="1"/>
    </xf>
    <xf numFmtId="49" fontId="35" fillId="36" borderId="0" xfId="0" applyNumberFormat="1" applyFont="1" applyFill="1" applyBorder="1" applyAlignment="1">
      <alignment horizontal="left" vertical="center" wrapText="1"/>
    </xf>
    <xf numFmtId="49" fontId="37" fillId="36" borderId="0" xfId="0" applyNumberFormat="1" applyFont="1" applyFill="1" applyBorder="1" applyAlignment="1">
      <alignment/>
    </xf>
    <xf numFmtId="49" fontId="11" fillId="36" borderId="0" xfId="0" applyNumberFormat="1" applyFont="1" applyFill="1" applyBorder="1" applyAlignment="1">
      <alignment/>
    </xf>
    <xf numFmtId="0" fontId="4" fillId="35" borderId="11" xfId="0" applyNumberFormat="1" applyFont="1" applyFill="1" applyBorder="1" applyAlignment="1">
      <alignment horizontal="right" vertical="center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Alignment="1">
      <alignment horizontal="left"/>
    </xf>
    <xf numFmtId="0" fontId="0" fillId="35" borderId="0" xfId="0" applyFont="1" applyFill="1" applyBorder="1" applyAlignment="1">
      <alignment horizontal="center" wrapText="1"/>
    </xf>
    <xf numFmtId="0" fontId="0" fillId="35" borderId="0" xfId="0" applyFont="1" applyFill="1" applyAlignment="1">
      <alignment horizontal="center" wrapText="1"/>
    </xf>
    <xf numFmtId="0" fontId="9" fillId="39" borderId="27" xfId="0" applyFont="1" applyFill="1" applyBorder="1" applyAlignment="1">
      <alignment horizontal="center" wrapText="1"/>
    </xf>
    <xf numFmtId="0" fontId="9" fillId="39" borderId="28" xfId="0" applyFont="1" applyFill="1" applyBorder="1" applyAlignment="1">
      <alignment horizontal="center" wrapText="1"/>
    </xf>
    <xf numFmtId="49" fontId="35" fillId="36" borderId="0" xfId="0" applyNumberFormat="1" applyFont="1" applyFill="1" applyBorder="1" applyAlignment="1">
      <alignment horizontal="left" vertical="center" wrapText="1"/>
    </xf>
    <xf numFmtId="0" fontId="15" fillId="39" borderId="29" xfId="0" applyFont="1" applyFill="1" applyBorder="1" applyAlignment="1">
      <alignment horizontal="center"/>
    </xf>
    <xf numFmtId="0" fontId="15" fillId="39" borderId="30" xfId="0" applyFont="1" applyFill="1" applyBorder="1" applyAlignment="1">
      <alignment horizontal="center"/>
    </xf>
    <xf numFmtId="0" fontId="75" fillId="40" borderId="0" xfId="0" applyFont="1" applyFill="1" applyAlignment="1">
      <alignment horizontal="center"/>
    </xf>
    <xf numFmtId="0" fontId="9" fillId="25" borderId="31" xfId="0" applyFont="1" applyFill="1" applyBorder="1" applyAlignment="1">
      <alignment horizontal="center" vertical="center" wrapText="1"/>
    </xf>
    <xf numFmtId="0" fontId="9" fillId="25" borderId="0" xfId="0" applyFont="1" applyFill="1" applyBorder="1" applyAlignment="1">
      <alignment horizontal="center" vertical="center" wrapText="1"/>
    </xf>
    <xf numFmtId="0" fontId="15" fillId="39" borderId="32" xfId="0" applyFont="1" applyFill="1" applyBorder="1" applyAlignment="1">
      <alignment horizontal="center"/>
    </xf>
    <xf numFmtId="0" fontId="15" fillId="39" borderId="33" xfId="0" applyFont="1" applyFill="1" applyBorder="1" applyAlignment="1">
      <alignment horizontal="center"/>
    </xf>
    <xf numFmtId="0" fontId="29" fillId="39" borderId="27" xfId="0" applyFont="1" applyFill="1" applyBorder="1" applyAlignment="1">
      <alignment horizontal="center" wrapText="1"/>
    </xf>
    <xf numFmtId="0" fontId="29" fillId="39" borderId="28" xfId="0" applyFont="1" applyFill="1" applyBorder="1" applyAlignment="1">
      <alignment horizontal="center" wrapText="1"/>
    </xf>
    <xf numFmtId="0" fontId="27" fillId="36" borderId="0" xfId="0" applyFont="1" applyFill="1" applyBorder="1" applyAlignment="1">
      <alignment horizontal="center"/>
    </xf>
    <xf numFmtId="0" fontId="27" fillId="36" borderId="34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left" wrapText="1"/>
    </xf>
    <xf numFmtId="0" fontId="11" fillId="36" borderId="15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right"/>
    </xf>
    <xf numFmtId="49" fontId="11" fillId="36" borderId="15" xfId="0" applyNumberFormat="1" applyFont="1" applyFill="1" applyBorder="1" applyAlignment="1">
      <alignment horizontal="right"/>
    </xf>
    <xf numFmtId="0" fontId="11" fillId="36" borderId="15" xfId="0" applyNumberFormat="1" applyFont="1" applyFill="1" applyBorder="1" applyAlignment="1">
      <alignment horizontal="right"/>
    </xf>
    <xf numFmtId="49" fontId="11" fillId="36" borderId="11" xfId="0" applyNumberFormat="1" applyFont="1" applyFill="1" applyBorder="1" applyAlignment="1">
      <alignment horizontal="right"/>
    </xf>
    <xf numFmtId="49" fontId="11" fillId="36" borderId="0" xfId="0" applyNumberFormat="1" applyFont="1" applyFill="1" applyBorder="1" applyAlignment="1">
      <alignment horizontal="left" vertical="center" wrapText="1"/>
    </xf>
    <xf numFmtId="49" fontId="11" fillId="36" borderId="15" xfId="0" applyNumberFormat="1" applyFont="1" applyFill="1" applyBorder="1" applyAlignment="1">
      <alignment horizontal="left" vertical="center" wrapText="1"/>
    </xf>
    <xf numFmtId="49" fontId="4" fillId="36" borderId="15" xfId="0" applyNumberFormat="1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14" fontId="11" fillId="36" borderId="15" xfId="0" applyNumberFormat="1" applyFont="1" applyFill="1" applyBorder="1" applyAlignment="1">
      <alignment horizontal="center"/>
    </xf>
    <xf numFmtId="0" fontId="11" fillId="36" borderId="11" xfId="0" applyFont="1" applyFill="1" applyBorder="1" applyAlignment="1">
      <alignment horizontal="center"/>
    </xf>
    <xf numFmtId="14" fontId="11" fillId="36" borderId="11" xfId="0" applyNumberFormat="1" applyFont="1" applyFill="1" applyBorder="1" applyAlignment="1">
      <alignment horizontal="center"/>
    </xf>
    <xf numFmtId="49" fontId="11" fillId="36" borderId="11" xfId="0" applyNumberFormat="1" applyFont="1" applyFill="1" applyBorder="1" applyAlignment="1">
      <alignment horizontal="left"/>
    </xf>
    <xf numFmtId="0" fontId="28" fillId="36" borderId="34" xfId="0" applyFont="1" applyFill="1" applyBorder="1" applyAlignment="1">
      <alignment horizontal="center"/>
    </xf>
    <xf numFmtId="0" fontId="5" fillId="36" borderId="34" xfId="0" applyNumberFormat="1" applyFont="1" applyFill="1" applyBorder="1" applyAlignment="1">
      <alignment horizontal="right"/>
    </xf>
    <xf numFmtId="0" fontId="6" fillId="36" borderId="0" xfId="0" applyFont="1" applyFill="1" applyBorder="1" applyAlignment="1">
      <alignment horizontal="right"/>
    </xf>
    <xf numFmtId="49" fontId="11" fillId="36" borderId="34" xfId="0" applyNumberFormat="1" applyFont="1" applyFill="1" applyBorder="1" applyAlignment="1">
      <alignment horizontal="left" vertical="center"/>
    </xf>
    <xf numFmtId="49" fontId="11" fillId="36" borderId="15" xfId="0" applyNumberFormat="1" applyFont="1" applyFill="1" applyBorder="1" applyAlignment="1">
      <alignment horizontal="left"/>
    </xf>
    <xf numFmtId="0" fontId="2" fillId="36" borderId="15" xfId="0" applyFont="1" applyFill="1" applyBorder="1" applyAlignment="1">
      <alignment horizontal="right"/>
    </xf>
    <xf numFmtId="0" fontId="27" fillId="36" borderId="34" xfId="0" applyFont="1" applyFill="1" applyBorder="1" applyAlignment="1">
      <alignment horizontal="left"/>
    </xf>
    <xf numFmtId="49" fontId="11" fillId="36" borderId="0" xfId="0" applyNumberFormat="1" applyFont="1" applyFill="1" applyBorder="1" applyAlignment="1">
      <alignment horizontal="center"/>
    </xf>
    <xf numFmtId="0" fontId="11" fillId="36" borderId="0" xfId="0" applyFont="1" applyFill="1" applyBorder="1" applyAlignment="1">
      <alignment horizontal="left"/>
    </xf>
    <xf numFmtId="0" fontId="5" fillId="35" borderId="34" xfId="0" applyFont="1" applyFill="1" applyBorder="1" applyAlignment="1">
      <alignment horizontal="center"/>
    </xf>
    <xf numFmtId="49" fontId="11" fillId="35" borderId="11" xfId="0" applyNumberFormat="1" applyFont="1" applyFill="1" applyBorder="1" applyAlignment="1">
      <alignment horizontal="center" vertical="center"/>
    </xf>
    <xf numFmtId="49" fontId="11" fillId="35" borderId="11" xfId="0" applyNumberFormat="1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center"/>
    </xf>
    <xf numFmtId="49" fontId="2" fillId="35" borderId="16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2" fillId="35" borderId="0" xfId="0" applyFont="1" applyFill="1" applyAlignment="1">
      <alignment horizontal="right"/>
    </xf>
    <xf numFmtId="0" fontId="2" fillId="35" borderId="13" xfId="0" applyFont="1" applyFill="1" applyBorder="1" applyAlignment="1">
      <alignment horizontal="right"/>
    </xf>
    <xf numFmtId="0" fontId="4" fillId="35" borderId="0" xfId="0" applyFont="1" applyFill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/>
    </xf>
    <xf numFmtId="49" fontId="11" fillId="35" borderId="0" xfId="0" applyNumberFormat="1" applyFont="1" applyFill="1" applyAlignment="1">
      <alignment vertical="top" wrapText="1"/>
    </xf>
    <xf numFmtId="0" fontId="2" fillId="35" borderId="34" xfId="0" applyFont="1" applyFill="1" applyBorder="1" applyAlignment="1">
      <alignment horizontal="center"/>
    </xf>
    <xf numFmtId="49" fontId="4" fillId="35" borderId="0" xfId="0" applyNumberFormat="1" applyFont="1" applyFill="1" applyBorder="1" applyAlignment="1">
      <alignment horizontal="left" vertical="top" wrapText="1"/>
    </xf>
    <xf numFmtId="49" fontId="4" fillId="35" borderId="15" xfId="0" applyNumberFormat="1" applyFont="1" applyFill="1" applyBorder="1" applyAlignment="1">
      <alignment horizontal="left" vertical="top" wrapText="1"/>
    </xf>
    <xf numFmtId="0" fontId="4" fillId="35" borderId="15" xfId="0" applyNumberFormat="1" applyFont="1" applyFill="1" applyBorder="1" applyAlignment="1">
      <alignment horizontal="left" vertical="top" wrapText="1"/>
    </xf>
    <xf numFmtId="0" fontId="7" fillId="35" borderId="15" xfId="0" applyFont="1" applyFill="1" applyBorder="1" applyAlignment="1">
      <alignment horizontal="center"/>
    </xf>
    <xf numFmtId="14" fontId="4" fillId="35" borderId="15" xfId="0" applyNumberFormat="1" applyFont="1" applyFill="1" applyBorder="1" applyAlignment="1">
      <alignment horizontal="center"/>
    </xf>
    <xf numFmtId="0" fontId="4" fillId="35" borderId="11" xfId="0" applyNumberFormat="1" applyFont="1" applyFill="1" applyBorder="1" applyAlignment="1">
      <alignment horizontal="right"/>
    </xf>
    <xf numFmtId="0" fontId="11" fillId="36" borderId="15" xfId="0" applyFont="1" applyFill="1" applyBorder="1" applyAlignment="1">
      <alignment horizontal="left"/>
    </xf>
    <xf numFmtId="49" fontId="15" fillId="35" borderId="15" xfId="0" applyNumberFormat="1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49" fontId="11" fillId="35" borderId="11" xfId="0" applyNumberFormat="1" applyFont="1" applyFill="1" applyBorder="1" applyAlignment="1">
      <alignment/>
    </xf>
    <xf numFmtId="0" fontId="4" fillId="35" borderId="11" xfId="0" applyNumberFormat="1" applyFont="1" applyFill="1" applyBorder="1" applyAlignment="1">
      <alignment horizontal="left" vertical="center" wrapText="1"/>
    </xf>
    <xf numFmtId="14" fontId="4" fillId="35" borderId="15" xfId="0" applyNumberFormat="1" applyFont="1" applyFill="1" applyBorder="1" applyAlignment="1">
      <alignment/>
    </xf>
    <xf numFmtId="49" fontId="11" fillId="36" borderId="0" xfId="0" applyNumberFormat="1" applyFont="1" applyFill="1" applyBorder="1" applyAlignment="1">
      <alignment horizontal="left"/>
    </xf>
    <xf numFmtId="0" fontId="8" fillId="35" borderId="0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49" fontId="2" fillId="35" borderId="15" xfId="0" applyNumberFormat="1" applyFont="1" applyFill="1" applyBorder="1" applyAlignment="1">
      <alignment horizontal="center"/>
    </xf>
    <xf numFmtId="0" fontId="33" fillId="0" borderId="0" xfId="0" applyFont="1" applyAlignment="1">
      <alignment horizontal="left" wrapText="1"/>
    </xf>
    <xf numFmtId="0" fontId="2" fillId="35" borderId="0" xfId="0" applyFont="1" applyFill="1" applyAlignment="1">
      <alignment horizontal="center"/>
    </xf>
    <xf numFmtId="0" fontId="13" fillId="35" borderId="34" xfId="0" applyFont="1" applyFill="1" applyBorder="1" applyAlignment="1">
      <alignment horizontal="center"/>
    </xf>
    <xf numFmtId="0" fontId="2" fillId="35" borderId="0" xfId="0" applyFont="1" applyFill="1" applyAlignment="1">
      <alignment horizontal="left"/>
    </xf>
    <xf numFmtId="0" fontId="3" fillId="35" borderId="27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4" fillId="35" borderId="0" xfId="0" applyFont="1" applyFill="1" applyAlignment="1">
      <alignment horizontal="right"/>
    </xf>
    <xf numFmtId="0" fontId="4" fillId="35" borderId="36" xfId="0" applyFont="1" applyFill="1" applyBorder="1" applyAlignment="1">
      <alignment horizontal="right"/>
    </xf>
    <xf numFmtId="49" fontId="4" fillId="35" borderId="15" xfId="0" applyNumberFormat="1" applyFont="1" applyFill="1" applyBorder="1" applyAlignment="1">
      <alignment/>
    </xf>
    <xf numFmtId="49" fontId="4" fillId="35" borderId="34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left"/>
    </xf>
    <xf numFmtId="0" fontId="11" fillId="35" borderId="15" xfId="0" applyFont="1" applyFill="1" applyBorder="1" applyAlignment="1">
      <alignment horizontal="right"/>
    </xf>
    <xf numFmtId="0" fontId="2" fillId="35" borderId="37" xfId="0" applyFont="1" applyFill="1" applyBorder="1" applyAlignment="1">
      <alignment horizontal="center" vertical="justify"/>
    </xf>
    <xf numFmtId="0" fontId="2" fillId="35" borderId="34" xfId="0" applyFont="1" applyFill="1" applyBorder="1" applyAlignment="1">
      <alignment horizontal="center" vertical="justify"/>
    </xf>
    <xf numFmtId="0" fontId="2" fillId="35" borderId="12" xfId="0" applyFont="1" applyFill="1" applyBorder="1" applyAlignment="1">
      <alignment horizontal="center" vertical="justify"/>
    </xf>
    <xf numFmtId="0" fontId="2" fillId="35" borderId="24" xfId="0" applyFont="1" applyFill="1" applyBorder="1" applyAlignment="1">
      <alignment horizontal="center" vertical="justify"/>
    </xf>
    <xf numFmtId="0" fontId="2" fillId="35" borderId="15" xfId="0" applyFont="1" applyFill="1" applyBorder="1" applyAlignment="1">
      <alignment horizontal="center" vertical="justify"/>
    </xf>
    <xf numFmtId="0" fontId="2" fillId="35" borderId="14" xfId="0" applyFont="1" applyFill="1" applyBorder="1" applyAlignment="1">
      <alignment horizontal="center" vertical="justify"/>
    </xf>
    <xf numFmtId="0" fontId="2" fillId="35" borderId="38" xfId="0" applyFont="1" applyFill="1" applyBorder="1" applyAlignment="1">
      <alignment horizontal="center"/>
    </xf>
    <xf numFmtId="49" fontId="2" fillId="35" borderId="29" xfId="0" applyNumberFormat="1" applyFont="1" applyFill="1" applyBorder="1" applyAlignment="1">
      <alignment horizontal="center"/>
    </xf>
    <xf numFmtId="49" fontId="2" fillId="35" borderId="39" xfId="0" applyNumberFormat="1" applyFont="1" applyFill="1" applyBorder="1" applyAlignment="1">
      <alignment horizontal="center"/>
    </xf>
    <xf numFmtId="49" fontId="2" fillId="35" borderId="30" xfId="0" applyNumberFormat="1" applyFont="1" applyFill="1" applyBorder="1" applyAlignment="1">
      <alignment horizontal="center"/>
    </xf>
    <xf numFmtId="0" fontId="11" fillId="36" borderId="37" xfId="0" applyFont="1" applyFill="1" applyBorder="1" applyAlignment="1">
      <alignment/>
    </xf>
    <xf numFmtId="0" fontId="11" fillId="36" borderId="34" xfId="0" applyFont="1" applyFill="1" applyBorder="1" applyAlignment="1">
      <alignment/>
    </xf>
    <xf numFmtId="49" fontId="3" fillId="35" borderId="34" xfId="0" applyNumberFormat="1" applyFont="1" applyFill="1" applyBorder="1" applyAlignment="1">
      <alignment vertical="top" wrapText="1"/>
    </xf>
    <xf numFmtId="49" fontId="3" fillId="35" borderId="12" xfId="0" applyNumberFormat="1" applyFont="1" applyFill="1" applyBorder="1" applyAlignment="1">
      <alignment vertical="top" wrapText="1"/>
    </xf>
    <xf numFmtId="49" fontId="3" fillId="35" borderId="15" xfId="0" applyNumberFormat="1" applyFont="1" applyFill="1" applyBorder="1" applyAlignment="1">
      <alignment vertical="top" wrapText="1"/>
    </xf>
    <xf numFmtId="49" fontId="3" fillId="35" borderId="0" xfId="0" applyNumberFormat="1" applyFont="1" applyFill="1" applyBorder="1" applyAlignment="1">
      <alignment vertical="top" wrapText="1"/>
    </xf>
    <xf numFmtId="49" fontId="3" fillId="35" borderId="14" xfId="0" applyNumberFormat="1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49" fontId="2" fillId="35" borderId="25" xfId="0" applyNumberFormat="1" applyFont="1" applyFill="1" applyBorder="1" applyAlignment="1">
      <alignment horizontal="center"/>
    </xf>
    <xf numFmtId="49" fontId="2" fillId="35" borderId="26" xfId="0" applyNumberFormat="1" applyFont="1" applyFill="1" applyBorder="1" applyAlignment="1">
      <alignment horizontal="center"/>
    </xf>
    <xf numFmtId="0" fontId="11" fillId="36" borderId="0" xfId="0" applyFont="1" applyFill="1" applyAlignment="1">
      <alignment horizontal="right"/>
    </xf>
    <xf numFmtId="0" fontId="2" fillId="35" borderId="40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2" fillId="35" borderId="24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35" borderId="43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2" fillId="35" borderId="44" xfId="0" applyFont="1" applyFill="1" applyBorder="1" applyAlignment="1">
      <alignment horizontal="left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46" xfId="0" applyFont="1" applyFill="1" applyBorder="1" applyAlignment="1">
      <alignment horizontal="center"/>
    </xf>
    <xf numFmtId="0" fontId="2" fillId="35" borderId="47" xfId="0" applyFont="1" applyFill="1" applyBorder="1" applyAlignment="1">
      <alignment horizontal="center"/>
    </xf>
    <xf numFmtId="0" fontId="2" fillId="35" borderId="48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45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right"/>
    </xf>
    <xf numFmtId="0" fontId="2" fillId="35" borderId="0" xfId="0" applyFont="1" applyFill="1" applyAlignment="1">
      <alignment horizontal="left" wrapText="1"/>
    </xf>
    <xf numFmtId="0" fontId="2" fillId="35" borderId="0" xfId="0" applyFont="1" applyFill="1" applyAlignment="1">
      <alignment horizontal="left" vertical="justify"/>
    </xf>
    <xf numFmtId="49" fontId="2" fillId="35" borderId="0" xfId="0" applyNumberFormat="1" applyFont="1" applyFill="1" applyAlignment="1">
      <alignment horizontal="center" wrapText="1"/>
    </xf>
    <xf numFmtId="49" fontId="2" fillId="35" borderId="15" xfId="0" applyNumberFormat="1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/>
    </xf>
    <xf numFmtId="0" fontId="13" fillId="35" borderId="0" xfId="0" applyFont="1" applyFill="1" applyAlignment="1">
      <alignment horizontal="center"/>
    </xf>
    <xf numFmtId="49" fontId="2" fillId="35" borderId="0" xfId="0" applyNumberFormat="1" applyFont="1" applyFill="1" applyAlignment="1">
      <alignment horizontal="left" vertical="justify" wrapText="1" readingOrder="1"/>
    </xf>
    <xf numFmtId="0" fontId="2" fillId="35" borderId="16" xfId="0" applyFont="1" applyFill="1" applyBorder="1" applyAlignment="1">
      <alignment horizontal="center" vertical="justify" wrapText="1"/>
    </xf>
    <xf numFmtId="0" fontId="2" fillId="35" borderId="44" xfId="0" applyFont="1" applyFill="1" applyBorder="1" applyAlignment="1">
      <alignment horizontal="center" vertical="justify" wrapText="1"/>
    </xf>
    <xf numFmtId="0" fontId="2" fillId="35" borderId="11" xfId="0" applyFont="1" applyFill="1" applyBorder="1" applyAlignment="1">
      <alignment horizontal="center" vertical="justify" wrapText="1"/>
    </xf>
    <xf numFmtId="0" fontId="2" fillId="35" borderId="10" xfId="0" applyFont="1" applyFill="1" applyBorder="1" applyAlignment="1">
      <alignment horizontal="center" vertical="justify" wrapText="1"/>
    </xf>
    <xf numFmtId="0" fontId="2" fillId="35" borderId="37" xfId="0" applyFont="1" applyFill="1" applyBorder="1" applyAlignment="1">
      <alignment horizontal="center" vertical="justify" wrapText="1"/>
    </xf>
    <xf numFmtId="0" fontId="2" fillId="35" borderId="34" xfId="0" applyFont="1" applyFill="1" applyBorder="1" applyAlignment="1">
      <alignment horizontal="center" vertical="justify" wrapText="1"/>
    </xf>
    <xf numFmtId="0" fontId="2" fillId="35" borderId="12" xfId="0" applyFont="1" applyFill="1" applyBorder="1" applyAlignment="1">
      <alignment horizontal="center" vertical="justify" wrapText="1"/>
    </xf>
    <xf numFmtId="0" fontId="2" fillId="35" borderId="44" xfId="0" applyFont="1" applyFill="1" applyBorder="1" applyAlignment="1">
      <alignment horizontal="center"/>
    </xf>
    <xf numFmtId="0" fontId="2" fillId="35" borderId="49" xfId="0" applyFont="1" applyFill="1" applyBorder="1" applyAlignment="1">
      <alignment horizontal="center" vertical="justify" wrapText="1"/>
    </xf>
    <xf numFmtId="0" fontId="2" fillId="35" borderId="0" xfId="0" applyFont="1" applyFill="1" applyBorder="1" applyAlignment="1">
      <alignment horizontal="center" vertical="justify" wrapText="1"/>
    </xf>
    <xf numFmtId="0" fontId="2" fillId="35" borderId="13" xfId="0" applyFont="1" applyFill="1" applyBorder="1" applyAlignment="1">
      <alignment horizontal="center" vertical="justify" wrapText="1"/>
    </xf>
    <xf numFmtId="0" fontId="2" fillId="35" borderId="24" xfId="0" applyFont="1" applyFill="1" applyBorder="1" applyAlignment="1">
      <alignment horizontal="center" vertical="justify" wrapText="1"/>
    </xf>
    <xf numFmtId="0" fontId="2" fillId="35" borderId="15" xfId="0" applyFont="1" applyFill="1" applyBorder="1" applyAlignment="1">
      <alignment horizontal="center" vertical="justify" wrapText="1"/>
    </xf>
    <xf numFmtId="0" fontId="2" fillId="35" borderId="14" xfId="0" applyFont="1" applyFill="1" applyBorder="1" applyAlignment="1">
      <alignment horizontal="center" vertical="justify" wrapText="1"/>
    </xf>
    <xf numFmtId="166" fontId="2" fillId="35" borderId="10" xfId="0" applyNumberFormat="1" applyFont="1" applyFill="1" applyBorder="1" applyAlignment="1">
      <alignment horizontal="left" vertical="center" wrapText="1"/>
    </xf>
    <xf numFmtId="166" fontId="2" fillId="35" borderId="16" xfId="0" applyNumberFormat="1" applyFont="1" applyFill="1" applyBorder="1" applyAlignment="1">
      <alignment horizontal="left" vertical="center" wrapText="1"/>
    </xf>
    <xf numFmtId="165" fontId="2" fillId="35" borderId="16" xfId="0" applyNumberFormat="1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166" fontId="2" fillId="35" borderId="11" xfId="0" applyNumberFormat="1" applyFont="1" applyFill="1" applyBorder="1" applyAlignment="1">
      <alignment horizontal="left" vertical="center" wrapText="1"/>
    </xf>
    <xf numFmtId="165" fontId="2" fillId="35" borderId="16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left" vertical="top" wrapText="1"/>
    </xf>
    <xf numFmtId="0" fontId="16" fillId="36" borderId="11" xfId="0" applyFont="1" applyFill="1" applyBorder="1" applyAlignment="1">
      <alignment horizontal="center"/>
    </xf>
    <xf numFmtId="0" fontId="31" fillId="36" borderId="34" xfId="0" applyFont="1" applyFill="1" applyBorder="1" applyAlignment="1">
      <alignment horizontal="center" vertical="top"/>
    </xf>
    <xf numFmtId="0" fontId="16" fillId="36" borderId="15" xfId="0" applyFont="1" applyFill="1" applyBorder="1" applyAlignment="1">
      <alignment horizontal="center"/>
    </xf>
    <xf numFmtId="0" fontId="16" fillId="36" borderId="15" xfId="0" applyFont="1" applyFill="1" applyBorder="1" applyAlignment="1">
      <alignment horizontal="right"/>
    </xf>
    <xf numFmtId="0" fontId="16" fillId="36" borderId="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left"/>
    </xf>
    <xf numFmtId="0" fontId="16" fillId="36" borderId="0" xfId="0" applyFont="1" applyFill="1" applyAlignment="1">
      <alignment horizontal="left"/>
    </xf>
    <xf numFmtId="0" fontId="16" fillId="36" borderId="0" xfId="0" applyFont="1" applyFill="1" applyAlignment="1">
      <alignment horizontal="right"/>
    </xf>
    <xf numFmtId="0" fontId="16" fillId="36" borderId="0" xfId="0" applyFont="1" applyFill="1" applyAlignment="1">
      <alignment horizontal="center"/>
    </xf>
    <xf numFmtId="0" fontId="16" fillId="36" borderId="34" xfId="0" applyFont="1" applyFill="1" applyBorder="1" applyAlignment="1">
      <alignment horizontal="center"/>
    </xf>
    <xf numFmtId="0" fontId="35" fillId="36" borderId="15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6" fontId="2" fillId="0" borderId="44" xfId="0" applyNumberFormat="1" applyFont="1" applyFill="1" applyBorder="1" applyAlignment="1">
      <alignment horizontal="center" wrapText="1"/>
    </xf>
    <xf numFmtId="166" fontId="2" fillId="0" borderId="11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2" fillId="0" borderId="44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4" fontId="2" fillId="0" borderId="44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5" fontId="2" fillId="0" borderId="44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7" fillId="41" borderId="24" xfId="0" applyFont="1" applyFill="1" applyBorder="1" applyAlignment="1">
      <alignment/>
    </xf>
    <xf numFmtId="0" fontId="17" fillId="41" borderId="15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justify" wrapText="1"/>
    </xf>
    <xf numFmtId="0" fontId="2" fillId="0" borderId="34" xfId="0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2" fillId="0" borderId="24" xfId="0" applyFont="1" applyFill="1" applyBorder="1" applyAlignment="1">
      <alignment horizontal="center" vertical="justify" wrapText="1"/>
    </xf>
    <xf numFmtId="0" fontId="2" fillId="0" borderId="15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justify" wrapText="1"/>
    </xf>
    <xf numFmtId="166" fontId="5" fillId="0" borderId="44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44" xfId="0" applyNumberFormat="1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 wrapText="1"/>
    </xf>
    <xf numFmtId="0" fontId="17" fillId="42" borderId="24" xfId="0" applyFont="1" applyFill="1" applyBorder="1" applyAlignment="1">
      <alignment/>
    </xf>
    <xf numFmtId="0" fontId="17" fillId="42" borderId="15" xfId="0" applyFont="1" applyFill="1" applyBorder="1" applyAlignment="1">
      <alignment/>
    </xf>
    <xf numFmtId="0" fontId="11" fillId="41" borderId="16" xfId="0" applyFont="1" applyFill="1" applyBorder="1" applyAlignment="1">
      <alignment wrapText="1"/>
    </xf>
    <xf numFmtId="0" fontId="24" fillId="0" borderId="0" xfId="0" applyFont="1" applyFill="1" applyAlignment="1">
      <alignment horizontal="center"/>
    </xf>
    <xf numFmtId="0" fontId="2" fillId="0" borderId="49" xfId="0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ont>
        <color rgb="FF9C0006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  <dxf>
      <font>
        <color auto="1"/>
      </font>
      <fill>
        <patternFill patternType="none">
          <bgColor indexed="65"/>
        </patternFill>
      </fill>
      <border/>
    </dxf>
    <dxf>
      <font>
        <color rgb="FFFFFFFF"/>
      </font>
      <border/>
    </dxf>
    <dxf>
      <font>
        <color rgb="FF9C0006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6305550</xdr:colOff>
      <xdr:row>0</xdr:row>
      <xdr:rowOff>123825</xdr:rowOff>
    </xdr:from>
    <xdr:to>
      <xdr:col>9</xdr:col>
      <xdr:colOff>342900</xdr:colOff>
      <xdr:row>4</xdr:row>
      <xdr:rowOff>95250</xdr:rowOff>
    </xdr:to>
    <xdr:pic>
      <xdr:nvPicPr>
        <xdr:cNvPr id="1" name="Рисунок 1" descr="Пример счет-квитанци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23825"/>
          <a:ext cx="585787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104775</xdr:rowOff>
    </xdr:from>
    <xdr:to>
      <xdr:col>43</xdr:col>
      <xdr:colOff>0</xdr:colOff>
      <xdr:row>61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9058275"/>
          <a:ext cx="7610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28575</xdr:rowOff>
    </xdr:from>
    <xdr:to>
      <xdr:col>42</xdr:col>
      <xdr:colOff>209550</xdr:colOff>
      <xdr:row>46</xdr:row>
      <xdr:rowOff>28575</xdr:rowOff>
    </xdr:to>
    <xdr:sp>
      <xdr:nvSpPr>
        <xdr:cNvPr id="2" name="Line 2"/>
        <xdr:cNvSpPr>
          <a:spLocks/>
        </xdr:cNvSpPr>
      </xdr:nvSpPr>
      <xdr:spPr>
        <a:xfrm>
          <a:off x="9525" y="7048500"/>
          <a:ext cx="7610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7810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42</xdr:col>
      <xdr:colOff>333375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7762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wnloads\&#1050;&#1086;&#1084;&#1072;&#1085;&#1076;&#1080;&#1088;&#1086;&#1074;&#1082;&#1072;,%20&#1089;&#1090;&#1091;&#1076;&#1077;&#1085;&#1090;.%20&#1052;&#1054;-107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3B5~1\AppData\Local\Temp\bat\Kom_employe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НЕСИТЕ ДАННЫЕ ЗДЕСЬ"/>
      <sheetName val="1. Служ.записка"/>
      <sheetName val="2. Приказ"/>
      <sheetName val="ПАМЯТКА"/>
      <sheetName val="3. Ав. отчет, печать с 2х стор."/>
      <sheetName val="4. Заявление на возмещение"/>
      <sheetName val="Пример Ав.отчета"/>
    </sheetNames>
    <sheetDataSet>
      <sheetData sheetId="5">
        <row r="2">
          <cell r="P2" t="str">
            <v>перечислением на банковскую карту</v>
          </cell>
        </row>
        <row r="3">
          <cell r="P3" t="str">
            <v>наличными через кассу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НЕСИТЕ ДАННЫЕ ЗДЕСЬ"/>
      <sheetName val="1. Поручение"/>
      <sheetName val="2. Приказ"/>
      <sheetName val="Заявление на аванс"/>
      <sheetName val="Ав. отчет. с 2х сторон"/>
      <sheetName val="Заявл.на комп. сверх аванса"/>
      <sheetName val="Заявление на компенсацию"/>
      <sheetName val="Пример Ав.отчета"/>
    </sheetNames>
    <sheetDataSet>
      <sheetData sheetId="0">
        <row r="27">
          <cell r="A27" t="str">
            <v>выплата через кассу</v>
          </cell>
        </row>
        <row r="28">
          <cell r="A28" t="str">
            <v>перечисление на банковскую карту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7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45.00390625" style="46" customWidth="1"/>
    <col min="2" max="2" width="55.25390625" style="54" customWidth="1"/>
    <col min="3" max="3" width="7.375" style="128" customWidth="1"/>
    <col min="4" max="4" width="85.25390625" style="136" bestFit="1" customWidth="1"/>
    <col min="5" max="5" width="9.125" style="127" customWidth="1"/>
    <col min="6" max="14" width="9.125" style="90" customWidth="1"/>
    <col min="15" max="30" width="9.125" style="49" customWidth="1"/>
    <col min="31" max="16384" width="9.125" style="46" customWidth="1"/>
  </cols>
  <sheetData>
    <row r="1" spans="1:6" ht="15.75" customHeight="1">
      <c r="A1" s="89" t="s">
        <v>258</v>
      </c>
      <c r="F1" s="127"/>
    </row>
    <row r="2" spans="1:6" ht="18" customHeight="1">
      <c r="A2" s="158" t="s">
        <v>136</v>
      </c>
      <c r="B2" s="158"/>
      <c r="C2" s="129"/>
      <c r="D2" s="137"/>
      <c r="F2" s="127"/>
    </row>
    <row r="3" ht="7.5" customHeight="1" thickBot="1">
      <c r="F3" s="127"/>
    </row>
    <row r="4" spans="1:11" ht="18.75" customHeight="1">
      <c r="A4" s="156" t="s">
        <v>193</v>
      </c>
      <c r="B4" s="157"/>
      <c r="C4" s="130"/>
      <c r="D4" s="138"/>
      <c r="F4" s="90" t="s">
        <v>104</v>
      </c>
      <c r="I4" s="90" t="s">
        <v>188</v>
      </c>
      <c r="K4" s="90" t="s">
        <v>235</v>
      </c>
    </row>
    <row r="5" spans="1:11" ht="18.75">
      <c r="A5" s="118" t="s">
        <v>105</v>
      </c>
      <c r="B5" s="119"/>
      <c r="C5" s="130"/>
      <c r="D5" s="139" t="s">
        <v>226</v>
      </c>
      <c r="F5" s="90" t="s">
        <v>259</v>
      </c>
      <c r="I5" s="90" t="s">
        <v>189</v>
      </c>
      <c r="K5" s="90" t="s">
        <v>237</v>
      </c>
    </row>
    <row r="6" spans="1:11" ht="18.75">
      <c r="A6" s="118" t="s">
        <v>222</v>
      </c>
      <c r="B6" s="119"/>
      <c r="C6" s="130"/>
      <c r="D6" s="139" t="s">
        <v>227</v>
      </c>
      <c r="F6" s="90" t="s">
        <v>183</v>
      </c>
      <c r="I6" s="90" t="s">
        <v>190</v>
      </c>
      <c r="K6" s="90" t="s">
        <v>236</v>
      </c>
    </row>
    <row r="7" spans="1:11" ht="18.75">
      <c r="A7" s="118" t="s">
        <v>93</v>
      </c>
      <c r="B7" s="120"/>
      <c r="C7" s="130"/>
      <c r="D7" s="139" t="s">
        <v>228</v>
      </c>
      <c r="F7" s="90" t="s">
        <v>181</v>
      </c>
      <c r="I7" s="90" t="s">
        <v>191</v>
      </c>
      <c r="K7" s="90" t="s">
        <v>238</v>
      </c>
    </row>
    <row r="8" spans="1:11" ht="18.75">
      <c r="A8" s="118" t="s">
        <v>103</v>
      </c>
      <c r="B8" s="119"/>
      <c r="C8" s="130"/>
      <c r="D8" s="144" t="s">
        <v>256</v>
      </c>
      <c r="F8" s="90" t="s">
        <v>180</v>
      </c>
      <c r="K8" s="90" t="s">
        <v>239</v>
      </c>
    </row>
    <row r="9" spans="1:11" ht="18.75">
      <c r="A9" s="118" t="s">
        <v>192</v>
      </c>
      <c r="B9" s="120"/>
      <c r="C9" s="130"/>
      <c r="D9" s="139" t="s">
        <v>229</v>
      </c>
      <c r="F9" s="90" t="s">
        <v>184</v>
      </c>
      <c r="K9" s="90" t="s">
        <v>240</v>
      </c>
    </row>
    <row r="10" spans="1:6" ht="18.75">
      <c r="A10" s="118" t="s">
        <v>127</v>
      </c>
      <c r="B10" s="121"/>
      <c r="C10" s="130"/>
      <c r="D10" s="139" t="s">
        <v>230</v>
      </c>
      <c r="F10" s="90" t="s">
        <v>187</v>
      </c>
    </row>
    <row r="11" spans="1:6" ht="18.75">
      <c r="A11" s="118" t="s">
        <v>128</v>
      </c>
      <c r="B11" s="122"/>
      <c r="C11" s="130"/>
      <c r="D11" s="139" t="s">
        <v>230</v>
      </c>
      <c r="F11" s="90" t="s">
        <v>182</v>
      </c>
    </row>
    <row r="12" spans="1:6" ht="19.5" thickBot="1">
      <c r="A12" s="88" t="s">
        <v>257</v>
      </c>
      <c r="B12" s="117"/>
      <c r="C12" s="130"/>
      <c r="D12" s="139" t="s">
        <v>230</v>
      </c>
      <c r="F12" s="90" t="s">
        <v>185</v>
      </c>
    </row>
    <row r="13" spans="1:6" ht="18.75">
      <c r="A13" s="156" t="s">
        <v>225</v>
      </c>
      <c r="B13" s="157"/>
      <c r="C13" s="130"/>
      <c r="D13" s="146" t="s">
        <v>231</v>
      </c>
      <c r="F13" s="90" t="s">
        <v>186</v>
      </c>
    </row>
    <row r="14" spans="1:6" ht="18.75">
      <c r="A14" s="118" t="s">
        <v>217</v>
      </c>
      <c r="B14" s="123"/>
      <c r="C14" s="130"/>
      <c r="D14" s="155" t="s">
        <v>246</v>
      </c>
      <c r="F14" s="90" t="s">
        <v>223</v>
      </c>
    </row>
    <row r="15" spans="1:6" ht="18.75">
      <c r="A15" s="118" t="s">
        <v>218</v>
      </c>
      <c r="B15" s="120"/>
      <c r="C15" s="130"/>
      <c r="D15" s="155"/>
      <c r="F15" s="90" t="s">
        <v>232</v>
      </c>
    </row>
    <row r="16" spans="1:6" ht="19.5" thickBot="1">
      <c r="A16" s="88" t="s">
        <v>219</v>
      </c>
      <c r="B16" s="87"/>
      <c r="C16" s="130"/>
      <c r="D16" s="155"/>
      <c r="F16" s="90" t="s">
        <v>233</v>
      </c>
    </row>
    <row r="17" spans="1:6" ht="18.75">
      <c r="A17" s="156"/>
      <c r="B17" s="157"/>
      <c r="C17" s="130"/>
      <c r="D17" s="145"/>
      <c r="F17" s="90" t="s">
        <v>234</v>
      </c>
    </row>
    <row r="18" spans="1:6" ht="18.75">
      <c r="A18" s="161" t="s">
        <v>194</v>
      </c>
      <c r="B18" s="162"/>
      <c r="C18" s="130"/>
      <c r="D18" s="139"/>
      <c r="F18" s="127"/>
    </row>
    <row r="19" spans="1:6" ht="18.75">
      <c r="A19" s="118" t="s">
        <v>177</v>
      </c>
      <c r="B19" s="120"/>
      <c r="C19" s="130"/>
      <c r="D19" s="139" t="s">
        <v>241</v>
      </c>
      <c r="F19" s="127"/>
    </row>
    <row r="20" spans="1:4" ht="18.75">
      <c r="A20" s="118" t="s">
        <v>178</v>
      </c>
      <c r="B20" s="120"/>
      <c r="C20" s="130"/>
      <c r="D20" s="139" t="s">
        <v>242</v>
      </c>
    </row>
    <row r="21" spans="1:4" ht="30.75">
      <c r="A21" s="124" t="s">
        <v>179</v>
      </c>
      <c r="B21" s="121"/>
      <c r="C21" s="130"/>
      <c r="D21" s="144" t="s">
        <v>243</v>
      </c>
    </row>
    <row r="22" spans="1:9" ht="18.75" customHeight="1">
      <c r="A22" s="118" t="s">
        <v>175</v>
      </c>
      <c r="B22" s="125"/>
      <c r="C22" s="130"/>
      <c r="D22" s="155" t="s">
        <v>244</v>
      </c>
      <c r="E22" s="149"/>
      <c r="F22" s="150"/>
      <c r="G22" s="150"/>
      <c r="H22" s="150"/>
      <c r="I22" s="150"/>
    </row>
    <row r="23" spans="1:9" ht="18.75">
      <c r="A23" s="118" t="s">
        <v>176</v>
      </c>
      <c r="B23" s="125"/>
      <c r="C23" s="130"/>
      <c r="D23" s="155"/>
      <c r="E23" s="149"/>
      <c r="F23" s="150"/>
      <c r="G23" s="150"/>
      <c r="H23" s="150"/>
      <c r="I23" s="150"/>
    </row>
    <row r="24" spans="1:9" ht="46.5" thickBot="1">
      <c r="A24" s="88" t="s">
        <v>100</v>
      </c>
      <c r="B24" s="126"/>
      <c r="C24" s="130"/>
      <c r="D24" s="144" t="s">
        <v>245</v>
      </c>
      <c r="E24" s="151"/>
      <c r="F24" s="152"/>
      <c r="G24" s="152"/>
      <c r="H24" s="152"/>
      <c r="I24" s="152"/>
    </row>
    <row r="25" spans="1:4" ht="6.75" customHeight="1" thickBot="1">
      <c r="A25" s="50"/>
      <c r="B25" s="51"/>
      <c r="C25" s="131"/>
      <c r="D25" s="140"/>
    </row>
    <row r="26" spans="1:4" ht="125.25" customHeight="1" thickBot="1">
      <c r="A26" s="153" t="s">
        <v>248</v>
      </c>
      <c r="B26" s="154"/>
      <c r="C26" s="132"/>
      <c r="D26" s="141"/>
    </row>
    <row r="27" spans="1:4" ht="6.75" customHeight="1" thickBot="1">
      <c r="A27" s="50"/>
      <c r="B27" s="51"/>
      <c r="C27" s="131"/>
      <c r="D27" s="140"/>
    </row>
    <row r="28" spans="1:4" ht="50.25" customHeight="1" thickBot="1">
      <c r="A28" s="163" t="s">
        <v>209</v>
      </c>
      <c r="B28" s="164"/>
      <c r="C28" s="133"/>
      <c r="D28" s="141"/>
    </row>
    <row r="29" spans="1:4" ht="6.75" customHeight="1" thickBot="1">
      <c r="A29" s="53"/>
      <c r="B29" s="49"/>
      <c r="C29" s="134"/>
      <c r="D29" s="142"/>
    </row>
    <row r="30" spans="1:4" ht="58.5" customHeight="1" thickBot="1">
      <c r="A30" s="153" t="s">
        <v>249</v>
      </c>
      <c r="B30" s="154"/>
      <c r="C30" s="132"/>
      <c r="D30" s="141"/>
    </row>
    <row r="31" spans="1:4" ht="18">
      <c r="A31" s="159" t="s">
        <v>247</v>
      </c>
      <c r="B31" s="159"/>
      <c r="C31" s="132"/>
      <c r="D31" s="141"/>
    </row>
    <row r="32" spans="1:4" ht="18">
      <c r="A32" s="160"/>
      <c r="B32" s="160"/>
      <c r="C32" s="132"/>
      <c r="D32" s="141"/>
    </row>
    <row r="33" spans="1:4" ht="18">
      <c r="A33" s="160"/>
      <c r="B33" s="160"/>
      <c r="C33" s="132"/>
      <c r="D33" s="141"/>
    </row>
    <row r="34" spans="1:4" ht="18">
      <c r="A34" s="49"/>
      <c r="B34" s="52"/>
      <c r="C34" s="135"/>
      <c r="D34" s="143"/>
    </row>
    <row r="35" spans="1:4" ht="18">
      <c r="A35" s="49"/>
      <c r="B35" s="52"/>
      <c r="C35" s="135"/>
      <c r="D35" s="143"/>
    </row>
    <row r="36" spans="1:4" ht="18">
      <c r="A36" s="49"/>
      <c r="B36" s="52"/>
      <c r="C36" s="135"/>
      <c r="D36" s="143"/>
    </row>
    <row r="37" spans="1:4" ht="18">
      <c r="A37" s="49"/>
      <c r="B37" s="52"/>
      <c r="C37" s="135"/>
      <c r="D37" s="143"/>
    </row>
    <row r="38" spans="1:4" ht="18">
      <c r="A38" s="49"/>
      <c r="B38" s="52"/>
      <c r="C38" s="135"/>
      <c r="D38" s="143"/>
    </row>
    <row r="39" spans="1:4" ht="18">
      <c r="A39" s="49"/>
      <c r="B39" s="52"/>
      <c r="C39" s="135"/>
      <c r="D39" s="143"/>
    </row>
    <row r="40" spans="1:4" ht="18">
      <c r="A40" s="49"/>
      <c r="B40" s="52"/>
      <c r="C40" s="135"/>
      <c r="D40" s="143"/>
    </row>
    <row r="41" spans="1:4" ht="18">
      <c r="A41" s="49"/>
      <c r="B41" s="52"/>
      <c r="C41" s="135"/>
      <c r="D41" s="143"/>
    </row>
    <row r="42" spans="1:4" ht="18">
      <c r="A42" s="49"/>
      <c r="B42" s="52"/>
      <c r="C42" s="135"/>
      <c r="D42" s="143"/>
    </row>
    <row r="43" spans="1:4" ht="18">
      <c r="A43" s="49"/>
      <c r="B43" s="52"/>
      <c r="C43" s="135"/>
      <c r="D43" s="143"/>
    </row>
    <row r="44" spans="1:4" ht="18">
      <c r="A44" s="49"/>
      <c r="B44" s="52"/>
      <c r="C44" s="135"/>
      <c r="D44" s="143"/>
    </row>
    <row r="45" spans="1:4" ht="18">
      <c r="A45" s="49"/>
      <c r="B45" s="52"/>
      <c r="C45" s="135"/>
      <c r="D45" s="143"/>
    </row>
    <row r="46" spans="1:4" ht="18">
      <c r="A46" s="49"/>
      <c r="B46" s="52"/>
      <c r="C46" s="135"/>
      <c r="D46" s="143"/>
    </row>
    <row r="47" spans="1:4" ht="18">
      <c r="A47" s="49"/>
      <c r="B47" s="52"/>
      <c r="C47" s="135"/>
      <c r="D47" s="143"/>
    </row>
    <row r="48" spans="1:4" ht="18">
      <c r="A48" s="49"/>
      <c r="B48" s="52"/>
      <c r="C48" s="135"/>
      <c r="D48" s="143"/>
    </row>
    <row r="49" spans="1:4" ht="18">
      <c r="A49" s="49"/>
      <c r="B49" s="52"/>
      <c r="C49" s="135"/>
      <c r="D49" s="143"/>
    </row>
    <row r="50" spans="1:4" ht="18">
      <c r="A50" s="49"/>
      <c r="B50" s="52"/>
      <c r="C50" s="135"/>
      <c r="D50" s="143"/>
    </row>
    <row r="51" spans="1:4" ht="18">
      <c r="A51" s="49"/>
      <c r="B51" s="52"/>
      <c r="C51" s="135"/>
      <c r="D51" s="143"/>
    </row>
    <row r="52" spans="1:4" ht="18">
      <c r="A52" s="49"/>
      <c r="B52" s="52"/>
      <c r="C52" s="135"/>
      <c r="D52" s="143"/>
    </row>
    <row r="53" spans="1:4" ht="18">
      <c r="A53" s="49"/>
      <c r="B53" s="52"/>
      <c r="C53" s="135"/>
      <c r="D53" s="143"/>
    </row>
    <row r="54" spans="1:4" ht="18">
      <c r="A54" s="49"/>
      <c r="B54" s="52"/>
      <c r="C54" s="135"/>
      <c r="D54" s="143"/>
    </row>
    <row r="55" spans="1:4" ht="18">
      <c r="A55" s="49"/>
      <c r="B55" s="52"/>
      <c r="C55" s="135"/>
      <c r="D55" s="143"/>
    </row>
    <row r="56" spans="1:4" ht="18">
      <c r="A56" s="49"/>
      <c r="B56" s="52"/>
      <c r="C56" s="135"/>
      <c r="D56" s="143"/>
    </row>
    <row r="57" spans="1:4" ht="18">
      <c r="A57" s="49"/>
      <c r="B57" s="52"/>
      <c r="C57" s="135"/>
      <c r="D57" s="143"/>
    </row>
    <row r="58" spans="1:4" ht="18">
      <c r="A58" s="49"/>
      <c r="B58" s="52"/>
      <c r="C58" s="135"/>
      <c r="D58" s="143"/>
    </row>
    <row r="59" spans="1:4" ht="18">
      <c r="A59" s="49"/>
      <c r="B59" s="52"/>
      <c r="C59" s="135"/>
      <c r="D59" s="143"/>
    </row>
    <row r="60" spans="1:4" ht="18">
      <c r="A60" s="49"/>
      <c r="B60" s="52"/>
      <c r="C60" s="135"/>
      <c r="D60" s="143"/>
    </row>
    <row r="61" spans="1:4" ht="18">
      <c r="A61" s="49"/>
      <c r="B61" s="52"/>
      <c r="C61" s="135"/>
      <c r="D61" s="143"/>
    </row>
    <row r="62" spans="1:4" ht="18">
      <c r="A62" s="49"/>
      <c r="B62" s="52"/>
      <c r="C62" s="135"/>
      <c r="D62" s="143"/>
    </row>
    <row r="63" spans="1:4" ht="18">
      <c r="A63" s="49"/>
      <c r="B63" s="52"/>
      <c r="C63" s="135"/>
      <c r="D63" s="143"/>
    </row>
    <row r="64" spans="1:4" ht="18">
      <c r="A64" s="49"/>
      <c r="B64" s="52"/>
      <c r="C64" s="135"/>
      <c r="D64" s="143"/>
    </row>
    <row r="65" spans="1:4" ht="18">
      <c r="A65" s="49"/>
      <c r="B65" s="52"/>
      <c r="C65" s="135"/>
      <c r="D65" s="143"/>
    </row>
    <row r="66" spans="1:4" ht="18">
      <c r="A66" s="49"/>
      <c r="B66" s="52"/>
      <c r="C66" s="135"/>
      <c r="D66" s="143"/>
    </row>
    <row r="67" spans="1:4" ht="18">
      <c r="A67" s="49"/>
      <c r="B67" s="52"/>
      <c r="C67" s="135"/>
      <c r="D67" s="143"/>
    </row>
    <row r="68" spans="1:4" ht="18">
      <c r="A68" s="49"/>
      <c r="B68" s="52"/>
      <c r="C68" s="135"/>
      <c r="D68" s="143"/>
    </row>
    <row r="69" spans="1:4" ht="18">
      <c r="A69" s="49"/>
      <c r="B69" s="52"/>
      <c r="C69" s="135"/>
      <c r="D69" s="143"/>
    </row>
    <row r="70" spans="1:4" ht="18">
      <c r="A70" s="49"/>
      <c r="B70" s="52"/>
      <c r="C70" s="135"/>
      <c r="D70" s="143"/>
    </row>
    <row r="71" spans="1:4" ht="18">
      <c r="A71" s="49"/>
      <c r="B71" s="52"/>
      <c r="C71" s="135"/>
      <c r="D71" s="143"/>
    </row>
    <row r="72" spans="1:4" ht="18">
      <c r="A72" s="49"/>
      <c r="B72" s="52"/>
      <c r="C72" s="135"/>
      <c r="D72" s="143"/>
    </row>
  </sheetData>
  <sheetProtection/>
  <mergeCells count="14">
    <mergeCell ref="A2:B2"/>
    <mergeCell ref="A31:B33"/>
    <mergeCell ref="A13:B13"/>
    <mergeCell ref="A18:B18"/>
    <mergeCell ref="A4:B4"/>
    <mergeCell ref="A30:B30"/>
    <mergeCell ref="A28:B28"/>
    <mergeCell ref="E22:I22"/>
    <mergeCell ref="E23:I23"/>
    <mergeCell ref="E24:I24"/>
    <mergeCell ref="A26:B26"/>
    <mergeCell ref="D14:D16"/>
    <mergeCell ref="A17:B17"/>
    <mergeCell ref="D22:D23"/>
  </mergeCells>
  <dataValidations count="2">
    <dataValidation type="list" allowBlank="1" showInputMessage="1" showErrorMessage="1" sqref="B9">
      <formula1>$I$4:$I$7</formula1>
    </dataValidation>
    <dataValidation type="list" allowBlank="1" showInputMessage="1" showErrorMessage="1" sqref="B6">
      <formula1>$F$4:$F$17</formula1>
    </dataValidation>
  </dataValidations>
  <printOptions/>
  <pageMargins left="0.36" right="0.2" top="0.3" bottom="0.68" header="0.17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51"/>
  <sheetViews>
    <sheetView zoomScalePageLayoutView="0" workbookViewId="0" topLeftCell="A1">
      <selection activeCell="A1" sqref="A1:I49"/>
    </sheetView>
  </sheetViews>
  <sheetFormatPr defaultColWidth="9.00390625" defaultRowHeight="12.75"/>
  <cols>
    <col min="1" max="1" width="11.25390625" style="0" bestFit="1" customWidth="1"/>
    <col min="3" max="3" width="9.125" style="0" customWidth="1"/>
    <col min="6" max="6" width="10.25390625" style="0" customWidth="1"/>
    <col min="7" max="7" width="9.125" style="0" customWidth="1"/>
    <col min="9" max="9" width="10.125" style="0" customWidth="1"/>
    <col min="10" max="10" width="1.37890625" style="0" customWidth="1"/>
  </cols>
  <sheetData>
    <row r="1" spans="1:11" ht="15.75">
      <c r="A1" s="66"/>
      <c r="B1" s="66"/>
      <c r="C1" s="66"/>
      <c r="D1" s="66"/>
      <c r="E1" s="170" t="s">
        <v>142</v>
      </c>
      <c r="F1" s="170"/>
      <c r="G1" s="170"/>
      <c r="H1" s="170"/>
      <c r="I1" s="170"/>
      <c r="J1" s="71"/>
      <c r="K1" s="71"/>
    </row>
    <row r="2" spans="1:11" ht="15.75">
      <c r="A2" s="66"/>
      <c r="B2" s="66"/>
      <c r="C2" s="66"/>
      <c r="D2" s="66"/>
      <c r="E2" s="170" t="s">
        <v>141</v>
      </c>
      <c r="F2" s="170"/>
      <c r="G2" s="170"/>
      <c r="H2" s="170"/>
      <c r="I2" s="170"/>
      <c r="J2" s="71"/>
      <c r="K2" s="71"/>
    </row>
    <row r="3" spans="1:11" ht="15.75">
      <c r="A3" s="66"/>
      <c r="B3" s="66"/>
      <c r="C3" s="66"/>
      <c r="D3" s="66"/>
      <c r="E3" s="171">
        <f>'ВНЕСИТЕ ДАННЫЕ ЗДЕСЬ'!B16</f>
        <v>0</v>
      </c>
      <c r="F3" s="172"/>
      <c r="G3" s="172"/>
      <c r="H3" s="172"/>
      <c r="I3" s="172"/>
      <c r="J3" s="72"/>
      <c r="K3" s="72"/>
    </row>
    <row r="4" spans="1:11" ht="15.75" customHeight="1">
      <c r="A4" s="66"/>
      <c r="B4" s="66"/>
      <c r="C4" s="66"/>
      <c r="D4" s="66"/>
      <c r="E4" s="183" t="s">
        <v>220</v>
      </c>
      <c r="F4" s="183"/>
      <c r="G4" s="183"/>
      <c r="H4" s="183"/>
      <c r="I4" s="183"/>
      <c r="J4" s="72"/>
      <c r="K4" s="72"/>
    </row>
    <row r="5" spans="1:11" ht="15.75">
      <c r="A5" s="66"/>
      <c r="B5" s="66"/>
      <c r="C5" s="66"/>
      <c r="D5" s="66"/>
      <c r="E5" s="67"/>
      <c r="F5" s="173">
        <f>'ВНЕСИТЕ ДАННЫЕ ЗДЕСЬ'!$B$14</f>
        <v>0</v>
      </c>
      <c r="G5" s="173"/>
      <c r="H5" s="173"/>
      <c r="I5" s="173"/>
      <c r="J5" s="72"/>
      <c r="K5" s="72"/>
    </row>
    <row r="6" spans="1:11" ht="12.75">
      <c r="A6" s="66"/>
      <c r="B6" s="66"/>
      <c r="C6" s="66"/>
      <c r="D6" s="66"/>
      <c r="E6" s="184" t="s">
        <v>216</v>
      </c>
      <c r="F6" s="184"/>
      <c r="G6" s="184"/>
      <c r="H6" s="184"/>
      <c r="I6" s="184"/>
      <c r="J6" s="73"/>
      <c r="K6" s="73"/>
    </row>
    <row r="7" spans="1:11" ht="12.75">
      <c r="A7" s="66"/>
      <c r="B7" s="66"/>
      <c r="C7" s="66"/>
      <c r="D7" s="66"/>
      <c r="E7" s="66"/>
      <c r="F7" s="66"/>
      <c r="G7" s="66"/>
      <c r="H7" s="66"/>
      <c r="I7" s="66"/>
      <c r="J7" s="73"/>
      <c r="K7" s="73"/>
    </row>
    <row r="8" spans="1:11" ht="12.75">
      <c r="A8" s="66"/>
      <c r="B8" s="66"/>
      <c r="C8" s="66"/>
      <c r="D8" s="66"/>
      <c r="E8" s="66"/>
      <c r="F8" s="66"/>
      <c r="G8" s="66"/>
      <c r="H8" s="66"/>
      <c r="I8" s="66"/>
      <c r="J8" s="73"/>
      <c r="K8" s="73"/>
    </row>
    <row r="9" spans="1:11" ht="12.75">
      <c r="A9" s="66"/>
      <c r="B9" s="66"/>
      <c r="C9" s="66"/>
      <c r="D9" s="66"/>
      <c r="E9" s="66"/>
      <c r="F9" s="66"/>
      <c r="G9" s="66"/>
      <c r="H9" s="66"/>
      <c r="I9" s="66"/>
      <c r="J9" s="73"/>
      <c r="K9" s="73"/>
    </row>
    <row r="10" spans="1:11" ht="12.75">
      <c r="A10" s="66"/>
      <c r="B10" s="66"/>
      <c r="C10" s="66"/>
      <c r="D10" s="66"/>
      <c r="E10" s="66"/>
      <c r="F10" s="66"/>
      <c r="G10" s="66"/>
      <c r="H10" s="66"/>
      <c r="I10" s="66"/>
      <c r="J10" s="73"/>
      <c r="K10" s="73"/>
    </row>
    <row r="11" spans="1:11" ht="15.75">
      <c r="A11" s="68"/>
      <c r="B11" s="68"/>
      <c r="C11" s="177" t="s">
        <v>143</v>
      </c>
      <c r="D11" s="177"/>
      <c r="E11" s="177"/>
      <c r="F11" s="177"/>
      <c r="G11" s="177"/>
      <c r="H11" s="70"/>
      <c r="I11" s="68"/>
      <c r="J11" s="73"/>
      <c r="K11" s="73"/>
    </row>
    <row r="12" spans="1:11" ht="15.75">
      <c r="A12" s="84" t="s">
        <v>144</v>
      </c>
      <c r="B12" s="68"/>
      <c r="C12" s="68"/>
      <c r="D12" s="68"/>
      <c r="E12" s="68"/>
      <c r="F12" s="68"/>
      <c r="G12" s="68"/>
      <c r="H12" s="68"/>
      <c r="I12" s="68"/>
      <c r="J12" s="73"/>
      <c r="K12" s="73"/>
    </row>
    <row r="13" spans="1:11" ht="15.75">
      <c r="A13" s="68" t="s">
        <v>168</v>
      </c>
      <c r="B13" s="68"/>
      <c r="C13" s="176">
        <f>'ВНЕСИТЕ ДАННЫЕ ЗДЕСЬ'!B5</f>
        <v>0</v>
      </c>
      <c r="D13" s="176"/>
      <c r="E13" s="176"/>
      <c r="F13" s="176"/>
      <c r="G13" s="176"/>
      <c r="H13" s="176"/>
      <c r="I13" s="176"/>
      <c r="J13" s="73"/>
      <c r="K13" s="73"/>
    </row>
    <row r="14" spans="1:11" ht="15.75">
      <c r="A14" s="68" t="s">
        <v>221</v>
      </c>
      <c r="B14" s="68"/>
      <c r="C14" s="181">
        <f>'ВНЕСИТЕ ДАННЫЕ ЗДЕСЬ'!B6</f>
        <v>0</v>
      </c>
      <c r="D14" s="181"/>
      <c r="E14" s="181"/>
      <c r="F14" s="181"/>
      <c r="G14" s="181"/>
      <c r="H14" s="181"/>
      <c r="I14" s="181"/>
      <c r="J14" s="73"/>
      <c r="K14" s="73"/>
    </row>
    <row r="15" spans="1:11" ht="15.75">
      <c r="A15" s="68" t="s">
        <v>103</v>
      </c>
      <c r="B15" s="68"/>
      <c r="C15" s="181">
        <f>'ВНЕСИТЕ ДАННЫЕ ЗДЕСЬ'!B8</f>
        <v>0</v>
      </c>
      <c r="D15" s="181"/>
      <c r="E15" s="181"/>
      <c r="F15" s="181"/>
      <c r="G15" s="181"/>
      <c r="H15" s="181"/>
      <c r="I15" s="181"/>
      <c r="J15" s="73"/>
      <c r="K15" s="73"/>
    </row>
    <row r="16" spans="1:11" ht="15.75">
      <c r="A16" s="74" t="s">
        <v>171</v>
      </c>
      <c r="B16" s="85"/>
      <c r="C16" s="185">
        <f>'ВНЕСИТЕ ДАННЫЕ ЗДЕСЬ'!B19</f>
        <v>0</v>
      </c>
      <c r="D16" s="185"/>
      <c r="E16" s="185"/>
      <c r="F16" s="185">
        <f>'ВНЕСИТЕ ДАННЫЕ ЗДЕСЬ'!B20</f>
        <v>0</v>
      </c>
      <c r="G16" s="185"/>
      <c r="H16" s="185"/>
      <c r="I16" s="185"/>
      <c r="J16" s="73"/>
      <c r="K16" s="73"/>
    </row>
    <row r="17" spans="1:11" ht="33.75" customHeight="1">
      <c r="A17" s="68"/>
      <c r="B17" s="68"/>
      <c r="C17" s="175">
        <f>'ВНЕСИТЕ ДАННЫЕ ЗДЕСЬ'!B21</f>
        <v>0</v>
      </c>
      <c r="D17" s="175"/>
      <c r="E17" s="175"/>
      <c r="F17" s="175"/>
      <c r="G17" s="175"/>
      <c r="H17" s="175"/>
      <c r="I17" s="175"/>
      <c r="J17" s="73"/>
      <c r="K17" s="73"/>
    </row>
    <row r="18" spans="1:11" ht="15.75">
      <c r="A18" s="68" t="s">
        <v>145</v>
      </c>
      <c r="B18" s="178">
        <f>'ВНЕСИТЕ ДАННЫЕ ЗДЕСЬ'!B22</f>
        <v>0</v>
      </c>
      <c r="C18" s="179"/>
      <c r="D18" s="69" t="s">
        <v>102</v>
      </c>
      <c r="E18" s="180">
        <f>'ВНЕСИТЕ ДАННЫЕ ЗДЕСЬ'!B23</f>
        <v>0</v>
      </c>
      <c r="F18" s="179"/>
      <c r="G18" s="68"/>
      <c r="H18" s="68"/>
      <c r="I18" s="68"/>
      <c r="J18" s="73"/>
      <c r="K18" s="73"/>
    </row>
    <row r="19" spans="1:11" ht="15.75">
      <c r="A19" s="68" t="s">
        <v>146</v>
      </c>
      <c r="B19" s="174">
        <f>'ВНЕСИТЕ ДАННЫЕ ЗДЕСЬ'!B24</f>
        <v>0</v>
      </c>
      <c r="C19" s="174"/>
      <c r="D19" s="174"/>
      <c r="E19" s="174"/>
      <c r="F19" s="174"/>
      <c r="G19" s="174"/>
      <c r="H19" s="174"/>
      <c r="I19" s="174"/>
      <c r="J19" s="73"/>
      <c r="K19" s="73"/>
    </row>
    <row r="20" spans="1:11" ht="21.75" customHeight="1">
      <c r="A20" s="70"/>
      <c r="B20" s="174"/>
      <c r="C20" s="174"/>
      <c r="D20" s="174"/>
      <c r="E20" s="174"/>
      <c r="F20" s="174"/>
      <c r="G20" s="174"/>
      <c r="H20" s="174"/>
      <c r="I20" s="174"/>
      <c r="J20" s="73"/>
      <c r="K20" s="73"/>
    </row>
    <row r="21" spans="1:11" ht="28.5" customHeight="1">
      <c r="A21" s="81"/>
      <c r="B21" s="175"/>
      <c r="C21" s="175"/>
      <c r="D21" s="175"/>
      <c r="E21" s="175"/>
      <c r="F21" s="175"/>
      <c r="G21" s="175"/>
      <c r="H21" s="175"/>
      <c r="I21" s="175"/>
      <c r="J21" s="73"/>
      <c r="K21" s="73"/>
    </row>
    <row r="22" spans="1:11" ht="15.75">
      <c r="A22" s="68"/>
      <c r="B22" s="68"/>
      <c r="C22" s="68"/>
      <c r="D22" s="68"/>
      <c r="E22" s="68"/>
      <c r="F22" s="68"/>
      <c r="G22" s="68"/>
      <c r="H22" s="68"/>
      <c r="I22" s="68"/>
      <c r="J22" s="73"/>
      <c r="K22" s="73"/>
    </row>
    <row r="23" spans="1:11" ht="15.75">
      <c r="A23" s="68"/>
      <c r="B23" s="68"/>
      <c r="C23" s="68"/>
      <c r="D23" s="68"/>
      <c r="E23" s="68"/>
      <c r="F23" s="68"/>
      <c r="G23" s="68"/>
      <c r="H23" s="68"/>
      <c r="I23" s="68"/>
      <c r="J23" s="73"/>
      <c r="K23" s="73"/>
    </row>
    <row r="24" spans="1:11" ht="15.75">
      <c r="A24" s="169" t="s">
        <v>147</v>
      </c>
      <c r="B24" s="169"/>
      <c r="C24" s="169"/>
      <c r="D24" s="169"/>
      <c r="E24" s="169"/>
      <c r="F24" s="75"/>
      <c r="G24" s="75"/>
      <c r="H24" s="75"/>
      <c r="I24" s="75"/>
      <c r="J24" s="73"/>
      <c r="K24" s="73"/>
    </row>
    <row r="25" spans="1:11" ht="15.75">
      <c r="A25" s="168"/>
      <c r="B25" s="168"/>
      <c r="C25" s="168"/>
      <c r="D25" s="168"/>
      <c r="E25" s="168"/>
      <c r="F25" s="168"/>
      <c r="G25" s="168"/>
      <c r="H25" s="168"/>
      <c r="I25" s="168"/>
      <c r="J25" s="73"/>
      <c r="K25" s="73"/>
    </row>
    <row r="26" spans="1:11" ht="11.25" customHeight="1">
      <c r="A26" s="182" t="s">
        <v>149</v>
      </c>
      <c r="B26" s="182"/>
      <c r="C26" s="182"/>
      <c r="D26" s="182"/>
      <c r="E26" s="182"/>
      <c r="F26" s="182"/>
      <c r="G26" s="182"/>
      <c r="H26" s="182"/>
      <c r="I26" s="182"/>
      <c r="J26" s="77"/>
      <c r="K26" s="73"/>
    </row>
    <row r="27" spans="1:11" ht="15.75">
      <c r="A27" s="68"/>
      <c r="B27" s="68"/>
      <c r="C27" s="68"/>
      <c r="D27" s="68"/>
      <c r="E27" s="68"/>
      <c r="F27" s="68"/>
      <c r="G27" s="68"/>
      <c r="H27" s="68"/>
      <c r="I27" s="68"/>
      <c r="J27" s="73"/>
      <c r="K27" s="73"/>
    </row>
    <row r="28" spans="1:11" ht="15.75">
      <c r="A28" s="68" t="s">
        <v>148</v>
      </c>
      <c r="B28" s="168"/>
      <c r="C28" s="168"/>
      <c r="D28" s="168"/>
      <c r="E28" s="168"/>
      <c r="F28" s="168"/>
      <c r="G28" s="168"/>
      <c r="H28" s="168"/>
      <c r="I28" s="168"/>
      <c r="J28" s="73"/>
      <c r="K28" s="73"/>
    </row>
    <row r="29" spans="1:11" ht="15.75">
      <c r="A29" s="168"/>
      <c r="B29" s="168"/>
      <c r="C29" s="168"/>
      <c r="D29" s="168"/>
      <c r="E29" s="168"/>
      <c r="F29" s="168"/>
      <c r="G29" s="168"/>
      <c r="H29" s="168"/>
      <c r="I29" s="168"/>
      <c r="J29" s="73"/>
      <c r="K29" s="73"/>
    </row>
    <row r="30" spans="1:11" ht="12.75" customHeight="1">
      <c r="A30" s="166" t="s">
        <v>205</v>
      </c>
      <c r="B30" s="166"/>
      <c r="C30" s="166"/>
      <c r="D30" s="166"/>
      <c r="E30" s="166"/>
      <c r="F30" s="166"/>
      <c r="G30" s="166"/>
      <c r="H30" s="166"/>
      <c r="I30" s="166"/>
      <c r="J30" s="73"/>
      <c r="K30" s="73"/>
    </row>
    <row r="31" spans="1:11" ht="15.75">
      <c r="A31" s="68"/>
      <c r="B31" s="68"/>
      <c r="C31" s="68"/>
      <c r="D31" s="68"/>
      <c r="E31" s="68"/>
      <c r="F31" s="68"/>
      <c r="G31" s="68"/>
      <c r="H31" s="68"/>
      <c r="I31" s="68"/>
      <c r="J31" s="73"/>
      <c r="K31" s="73"/>
    </row>
    <row r="32" spans="1:11" ht="15.75">
      <c r="A32" s="68"/>
      <c r="B32" s="68"/>
      <c r="C32" s="68"/>
      <c r="D32" s="68"/>
      <c r="E32" s="68"/>
      <c r="F32" s="68"/>
      <c r="G32" s="68"/>
      <c r="H32" s="68"/>
      <c r="I32" s="68"/>
      <c r="J32" s="73"/>
      <c r="K32" s="73"/>
    </row>
    <row r="33" spans="1:11" ht="12.75">
      <c r="A33" s="76"/>
      <c r="B33" s="76"/>
      <c r="C33" s="76"/>
      <c r="D33" s="76"/>
      <c r="E33" s="76"/>
      <c r="F33" s="76"/>
      <c r="G33" s="76"/>
      <c r="H33" s="76"/>
      <c r="I33" s="76"/>
      <c r="J33" s="73"/>
      <c r="K33" s="73"/>
    </row>
    <row r="34" spans="1:11" ht="15.75">
      <c r="A34" s="169" t="s">
        <v>215</v>
      </c>
      <c r="B34" s="169"/>
      <c r="C34" s="169"/>
      <c r="D34" s="76"/>
      <c r="E34" s="187" t="s">
        <v>169</v>
      </c>
      <c r="F34" s="187"/>
      <c r="G34" s="189">
        <f>'ВНЕСИТЕ ДАННЫЕ ЗДЕСЬ'!$B$16</f>
        <v>0</v>
      </c>
      <c r="H34" s="169"/>
      <c r="I34" s="169"/>
      <c r="J34" s="73" t="s">
        <v>170</v>
      </c>
      <c r="K34" s="73"/>
    </row>
    <row r="35" spans="1:11" ht="12.75">
      <c r="A35" s="76"/>
      <c r="B35" s="76"/>
      <c r="C35" s="76"/>
      <c r="D35" s="76"/>
      <c r="E35" s="166" t="s">
        <v>206</v>
      </c>
      <c r="F35" s="166"/>
      <c r="G35" s="165" t="s">
        <v>150</v>
      </c>
      <c r="H35" s="165"/>
      <c r="I35" s="165"/>
      <c r="J35" s="73"/>
      <c r="K35" s="73"/>
    </row>
    <row r="36" spans="1:11" ht="12.75">
      <c r="A36" s="76"/>
      <c r="B36" s="76"/>
      <c r="C36" s="76"/>
      <c r="D36" s="76"/>
      <c r="E36" s="76"/>
      <c r="F36" s="76"/>
      <c r="G36" s="76"/>
      <c r="H36" s="76"/>
      <c r="I36" s="76"/>
      <c r="J36" s="73"/>
      <c r="K36" s="73"/>
    </row>
    <row r="37" spans="1:11" ht="12.75">
      <c r="A37" s="76"/>
      <c r="B37" s="76"/>
      <c r="C37" s="76"/>
      <c r="D37" s="76"/>
      <c r="E37" s="76"/>
      <c r="F37" s="76"/>
      <c r="G37" s="76"/>
      <c r="H37" s="76"/>
      <c r="I37" s="76"/>
      <c r="J37" s="73"/>
      <c r="K37" s="73"/>
    </row>
    <row r="38" spans="1:11" ht="15.75">
      <c r="A38" s="84" t="s">
        <v>151</v>
      </c>
      <c r="B38" s="68"/>
      <c r="C38" s="68"/>
      <c r="D38" s="68"/>
      <c r="E38" s="68"/>
      <c r="F38" s="68"/>
      <c r="G38" s="68"/>
      <c r="H38" s="68"/>
      <c r="I38" s="68"/>
      <c r="J38" s="73"/>
      <c r="K38" s="73"/>
    </row>
    <row r="39" spans="1:11" ht="15.75">
      <c r="A39" s="68"/>
      <c r="B39" s="68"/>
      <c r="C39" s="68"/>
      <c r="D39" s="68"/>
      <c r="E39" s="68"/>
      <c r="F39" s="68"/>
      <c r="G39" s="68"/>
      <c r="H39" s="68"/>
      <c r="I39" s="68"/>
      <c r="J39" s="73"/>
      <c r="K39" s="73"/>
    </row>
    <row r="40" spans="1:11" ht="15.75">
      <c r="A40" s="68" t="s">
        <v>250</v>
      </c>
      <c r="B40" s="68"/>
      <c r="E40" s="186">
        <f>'ВНЕСИТЕ ДАННЫЕ ЗДЕСЬ'!B6</f>
        <v>0</v>
      </c>
      <c r="F40" s="186"/>
      <c r="G40" s="186"/>
      <c r="H40" s="186"/>
      <c r="I40" s="147"/>
      <c r="J40" s="73"/>
      <c r="K40" s="73"/>
    </row>
    <row r="41" spans="1:11" ht="15.75">
      <c r="A41" s="68" t="s">
        <v>251</v>
      </c>
      <c r="B41" s="68"/>
      <c r="C41" s="68"/>
      <c r="D41" s="68"/>
      <c r="E41" s="188" t="s">
        <v>252</v>
      </c>
      <c r="F41" s="188"/>
      <c r="G41" s="188"/>
      <c r="H41" s="188"/>
      <c r="I41" s="68"/>
      <c r="J41" s="73"/>
      <c r="K41" s="73"/>
    </row>
    <row r="42" spans="1:11" ht="20.25" customHeight="1">
      <c r="A42" s="68"/>
      <c r="B42" s="68"/>
      <c r="C42" s="168"/>
      <c r="D42" s="168"/>
      <c r="E42" s="168"/>
      <c r="F42" s="168"/>
      <c r="G42" s="169" t="s">
        <v>153</v>
      </c>
      <c r="H42" s="169"/>
      <c r="I42" s="169"/>
      <c r="J42" s="73"/>
      <c r="K42" s="73"/>
    </row>
    <row r="43" spans="1:11" ht="12.75" customHeight="1">
      <c r="A43" s="68"/>
      <c r="B43" s="68"/>
      <c r="C43" s="166" t="s">
        <v>206</v>
      </c>
      <c r="D43" s="166"/>
      <c r="E43" s="166"/>
      <c r="F43" s="166"/>
      <c r="G43" s="165" t="s">
        <v>150</v>
      </c>
      <c r="H43" s="165"/>
      <c r="I43" s="165"/>
      <c r="J43" s="73"/>
      <c r="K43" s="73"/>
    </row>
    <row r="44" spans="1:11" ht="33.75" customHeight="1">
      <c r="A44" s="190" t="s">
        <v>152</v>
      </c>
      <c r="B44" s="190"/>
      <c r="C44" s="168"/>
      <c r="D44" s="168"/>
      <c r="E44" s="168"/>
      <c r="F44" s="168"/>
      <c r="G44" s="169" t="s">
        <v>204</v>
      </c>
      <c r="H44" s="169"/>
      <c r="I44" s="169"/>
      <c r="J44" s="73"/>
      <c r="K44" s="73"/>
    </row>
    <row r="45" spans="1:11" ht="12.75">
      <c r="A45" s="76"/>
      <c r="B45" s="76"/>
      <c r="C45" s="166" t="s">
        <v>203</v>
      </c>
      <c r="D45" s="166"/>
      <c r="E45" s="76"/>
      <c r="F45" s="76"/>
      <c r="G45" s="165" t="s">
        <v>150</v>
      </c>
      <c r="H45" s="165"/>
      <c r="I45" s="165"/>
      <c r="J45" s="73"/>
      <c r="K45" s="73"/>
    </row>
    <row r="46" spans="1:11" ht="12.75">
      <c r="A46" s="76"/>
      <c r="B46" s="76"/>
      <c r="C46" s="76"/>
      <c r="D46" s="76"/>
      <c r="E46" s="76"/>
      <c r="F46" s="76"/>
      <c r="G46" s="76"/>
      <c r="H46" s="76"/>
      <c r="I46" s="76"/>
      <c r="J46" s="73"/>
      <c r="K46" s="73"/>
    </row>
    <row r="47" spans="1:11" ht="2.25" customHeight="1">
      <c r="A47" s="76"/>
      <c r="B47" s="76"/>
      <c r="C47" s="76"/>
      <c r="D47" s="76"/>
      <c r="E47" s="76"/>
      <c r="F47" s="76"/>
      <c r="G47" s="76"/>
      <c r="H47" s="76"/>
      <c r="I47" s="76"/>
      <c r="J47" s="73"/>
      <c r="K47" s="73"/>
    </row>
    <row r="48" spans="1:11" ht="34.5" customHeight="1">
      <c r="A48" s="167"/>
      <c r="B48" s="167"/>
      <c r="C48" s="168"/>
      <c r="D48" s="168"/>
      <c r="E48" s="168"/>
      <c r="F48" s="168"/>
      <c r="G48" s="169"/>
      <c r="H48" s="169"/>
      <c r="I48" s="169"/>
      <c r="J48" s="73"/>
      <c r="K48" s="73"/>
    </row>
    <row r="49" spans="1:9" ht="12.75">
      <c r="A49" s="78"/>
      <c r="B49" s="78"/>
      <c r="C49" s="166" t="s">
        <v>206</v>
      </c>
      <c r="D49" s="166"/>
      <c r="E49" s="166"/>
      <c r="F49" s="166"/>
      <c r="G49" s="165"/>
      <c r="H49" s="165"/>
      <c r="I49" s="165"/>
    </row>
    <row r="50" spans="1:9" ht="12.75">
      <c r="A50" s="79"/>
      <c r="B50" s="79"/>
      <c r="C50" s="79"/>
      <c r="D50" s="79"/>
      <c r="E50" s="79"/>
      <c r="F50" s="79"/>
      <c r="G50" s="79"/>
      <c r="H50" s="79"/>
      <c r="I50" s="79"/>
    </row>
    <row r="51" spans="1:9" ht="12.75">
      <c r="A51" s="79"/>
      <c r="B51" s="79"/>
      <c r="C51" s="79"/>
      <c r="D51" s="79"/>
      <c r="E51" s="79"/>
      <c r="F51" s="79"/>
      <c r="G51" s="79"/>
      <c r="H51" s="79"/>
      <c r="I51" s="79"/>
    </row>
  </sheetData>
  <sheetProtection/>
  <mergeCells count="43">
    <mergeCell ref="G35:I35"/>
    <mergeCell ref="A44:B44"/>
    <mergeCell ref="C44:F44"/>
    <mergeCell ref="G44:I44"/>
    <mergeCell ref="C42:F42"/>
    <mergeCell ref="G42:I42"/>
    <mergeCell ref="G43:I43"/>
    <mergeCell ref="E40:H40"/>
    <mergeCell ref="B28:I28"/>
    <mergeCell ref="A30:I30"/>
    <mergeCell ref="A34:C34"/>
    <mergeCell ref="E34:F34"/>
    <mergeCell ref="E41:H41"/>
    <mergeCell ref="C43:F43"/>
    <mergeCell ref="E35:F35"/>
    <mergeCell ref="G34:I34"/>
    <mergeCell ref="A24:E24"/>
    <mergeCell ref="A25:I25"/>
    <mergeCell ref="A26:I26"/>
    <mergeCell ref="A29:I29"/>
    <mergeCell ref="E4:I4"/>
    <mergeCell ref="E6:I6"/>
    <mergeCell ref="C15:I15"/>
    <mergeCell ref="C17:I17"/>
    <mergeCell ref="C16:E16"/>
    <mergeCell ref="F16:I16"/>
    <mergeCell ref="E1:I1"/>
    <mergeCell ref="E2:I2"/>
    <mergeCell ref="E3:I3"/>
    <mergeCell ref="F5:I5"/>
    <mergeCell ref="B19:I21"/>
    <mergeCell ref="C13:I13"/>
    <mergeCell ref="C11:G11"/>
    <mergeCell ref="B18:C18"/>
    <mergeCell ref="E18:F18"/>
    <mergeCell ref="C14:I14"/>
    <mergeCell ref="G45:I45"/>
    <mergeCell ref="C45:D45"/>
    <mergeCell ref="A48:B48"/>
    <mergeCell ref="C48:F48"/>
    <mergeCell ref="G48:I48"/>
    <mergeCell ref="G49:I49"/>
    <mergeCell ref="C49:F49"/>
  </mergeCells>
  <conditionalFormatting sqref="C13:I15 F16:I16 C17:I17 B19:I21 I40 E40">
    <cfRule type="cellIs" priority="4" dxfId="12" operator="equal" stopIfTrue="1">
      <formula>0</formula>
    </cfRule>
  </conditionalFormatting>
  <conditionalFormatting sqref="F5:I5 E3:I3">
    <cfRule type="cellIs" priority="2" dxfId="12" operator="equal" stopIfTrue="1">
      <formula>0</formula>
    </cfRule>
    <cfRule type="cellIs" priority="3" dxfId="13" operator="equal" stopIfTrue="1">
      <formula>0</formula>
    </cfRule>
  </conditionalFormatting>
  <conditionalFormatting sqref="G34:I34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7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2.75390625" style="22" customWidth="1"/>
    <col min="2" max="2" width="3.625" style="22" customWidth="1"/>
    <col min="3" max="3" width="1.625" style="22" customWidth="1"/>
    <col min="4" max="4" width="3.125" style="22" customWidth="1"/>
    <col min="5" max="5" width="5.25390625" style="22" customWidth="1"/>
    <col min="6" max="7" width="6.75390625" style="22" customWidth="1"/>
    <col min="8" max="8" width="2.25390625" style="22" customWidth="1"/>
    <col min="9" max="9" width="10.375" style="22" customWidth="1"/>
    <col min="10" max="10" width="3.75390625" style="22" customWidth="1"/>
    <col min="11" max="11" width="1.625" style="22" customWidth="1"/>
    <col min="12" max="12" width="6.375" style="22" customWidth="1"/>
    <col min="13" max="13" width="9.00390625" style="22" customWidth="1"/>
    <col min="14" max="14" width="3.00390625" style="22" customWidth="1"/>
    <col min="15" max="15" width="8.875" style="22" customWidth="1"/>
    <col min="16" max="16" width="3.125" style="22" customWidth="1"/>
    <col min="17" max="17" width="3.25390625" style="22" customWidth="1"/>
    <col min="18" max="18" width="5.00390625" style="22" customWidth="1"/>
    <col min="19" max="19" width="2.125" style="22" customWidth="1"/>
    <col min="20" max="20" width="8.375" style="22" customWidth="1"/>
    <col min="21" max="16384" width="9.125" style="22" customWidth="1"/>
  </cols>
  <sheetData>
    <row r="1" ht="12.75">
      <c r="N1" s="60" t="s">
        <v>260</v>
      </c>
    </row>
    <row r="2" ht="12.75">
      <c r="N2" s="60" t="s">
        <v>261</v>
      </c>
    </row>
    <row r="3" ht="12.75">
      <c r="N3" s="60" t="s">
        <v>262</v>
      </c>
    </row>
    <row r="4" spans="19:20" ht="12.75">
      <c r="S4" s="194"/>
      <c r="T4" s="194"/>
    </row>
    <row r="5" spans="18:20" ht="12.75">
      <c r="R5" s="27"/>
      <c r="S5" s="195"/>
      <c r="T5" s="195"/>
    </row>
    <row r="6" spans="1:20" ht="12.75">
      <c r="A6" s="196" t="s">
        <v>89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7"/>
      <c r="R6" s="198"/>
      <c r="S6" s="194"/>
      <c r="T6" s="194"/>
    </row>
    <row r="7" spans="1:20" ht="9.75" customHeight="1">
      <c r="A7" s="191" t="s">
        <v>0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27"/>
      <c r="R7" s="28"/>
      <c r="S7" s="26"/>
      <c r="T7" s="26"/>
    </row>
    <row r="8" ht="6.75" customHeight="1"/>
    <row r="9" spans="1:20" ht="12.75">
      <c r="A9" s="199" t="s">
        <v>3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200"/>
      <c r="M9" s="194" t="s">
        <v>1</v>
      </c>
      <c r="N9" s="194"/>
      <c r="O9" s="194"/>
      <c r="P9" s="194" t="s">
        <v>2</v>
      </c>
      <c r="Q9" s="194"/>
      <c r="R9" s="194"/>
      <c r="S9" s="194"/>
      <c r="T9" s="33"/>
    </row>
    <row r="10" spans="1:19" ht="12.75" customHeight="1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200"/>
      <c r="M10" s="194"/>
      <c r="N10" s="194"/>
      <c r="O10" s="194"/>
      <c r="P10" s="194"/>
      <c r="Q10" s="194"/>
      <c r="R10" s="194"/>
      <c r="S10" s="194"/>
    </row>
    <row r="11" spans="1:20" ht="12.75" customHeight="1">
      <c r="A11" s="201" t="s">
        <v>21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</row>
    <row r="12" spans="1:20" ht="12.75" customHeight="1">
      <c r="A12" s="201" t="s">
        <v>97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</row>
    <row r="13" spans="18:20" ht="12.75">
      <c r="R13" s="194" t="s">
        <v>4</v>
      </c>
      <c r="S13" s="194"/>
      <c r="T13" s="194"/>
    </row>
    <row r="14" spans="18:20" ht="12.75">
      <c r="R14" s="194"/>
      <c r="S14" s="194"/>
      <c r="T14" s="194"/>
    </row>
    <row r="15" spans="1:20" ht="14.25" customHeight="1">
      <c r="A15" s="30" t="s">
        <v>99</v>
      </c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</row>
    <row r="16" spans="1:20" ht="18.75" customHeight="1">
      <c r="A16" s="211">
        <f>'ВНЕСИТЕ ДАННЫЕ ЗДЕСЬ'!B5</f>
        <v>0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</row>
    <row r="17" spans="1:20" ht="9.75" customHeight="1">
      <c r="A17" s="213" t="s">
        <v>5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</row>
    <row r="18" spans="1:20" ht="30.75" customHeight="1">
      <c r="A18" s="215" t="s">
        <v>253</v>
      </c>
      <c r="B18" s="215"/>
      <c r="C18" s="215"/>
      <c r="D18" s="215"/>
      <c r="E18" s="215"/>
      <c r="F18" s="193">
        <f>'ВНЕСИТЕ ДАННЫЕ ЗДЕСЬ'!B6</f>
        <v>0</v>
      </c>
      <c r="G18" s="193"/>
      <c r="H18" s="193"/>
      <c r="I18" s="193"/>
      <c r="J18" s="193"/>
      <c r="K18" s="193"/>
      <c r="L18" s="193"/>
      <c r="M18" s="148" t="s">
        <v>93</v>
      </c>
      <c r="N18" s="192">
        <f>'ВНЕСИТЕ ДАННЫЕ ЗДЕСЬ'!B7</f>
        <v>0</v>
      </c>
      <c r="O18" s="192"/>
      <c r="P18" s="192">
        <f>'ВНЕСИТЕ ДАННЫЕ ЗДЕСЬ'!B9</f>
        <v>0</v>
      </c>
      <c r="Q18" s="192"/>
      <c r="R18" s="192"/>
      <c r="S18" s="192"/>
      <c r="T18" s="192"/>
    </row>
    <row r="19" spans="1:20" ht="21.75" customHeight="1">
      <c r="A19" s="209" t="s">
        <v>103</v>
      </c>
      <c r="B19" s="209"/>
      <c r="C19" s="209"/>
      <c r="D19" s="209"/>
      <c r="E19" s="209"/>
      <c r="F19" s="214">
        <f>'ВНЕСИТЕ ДАННЫЕ ЗДЕСЬ'!B8</f>
        <v>0</v>
      </c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</row>
    <row r="20" spans="1:20" ht="9.75" customHeight="1">
      <c r="A20" s="191" t="s">
        <v>138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</row>
    <row r="21" spans="1:20" ht="37.5" customHeight="1">
      <c r="A21" s="206" t="str">
        <f>CONCATENATE('ВНЕСИТЕ ДАННЫЕ ЗДЕСЬ'!B19,", ",'ВНЕСИТЕ ДАННЫЕ ЗДЕСЬ'!B20,", ",'ВНЕСИТЕ ДАННЫЕ ЗДЕСЬ'!B21)</f>
        <v>, , 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</row>
    <row r="22" spans="1:20" ht="9" customHeight="1">
      <c r="A22" s="191" t="s">
        <v>6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</row>
    <row r="23" spans="1:20" ht="10.5" customHeight="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</row>
    <row r="24" ht="12.75">
      <c r="W24" s="32"/>
    </row>
    <row r="25" spans="1:12" ht="17.25" customHeight="1">
      <c r="A25" s="22" t="s">
        <v>12</v>
      </c>
      <c r="E25" s="42">
        <f>'ВНЕСИТЕ ДАННЫЕ ЗДЕСЬ'!B23-'ВНЕСИТЕ ДАННЫЕ ЗДЕСЬ'!B22+1</f>
        <v>1</v>
      </c>
      <c r="F25" s="22" t="s">
        <v>13</v>
      </c>
      <c r="L25" s="34"/>
    </row>
    <row r="27" spans="1:16" ht="15.75">
      <c r="A27" s="22" t="s">
        <v>101</v>
      </c>
      <c r="B27" s="208">
        <f>'ВНЕСИТЕ ДАННЫЕ ЗДЕСЬ'!B22</f>
        <v>0</v>
      </c>
      <c r="C27" s="208"/>
      <c r="D27" s="208"/>
      <c r="E27" s="208"/>
      <c r="F27" s="43" t="s">
        <v>139</v>
      </c>
      <c r="G27" s="38"/>
      <c r="I27" s="27" t="s">
        <v>102</v>
      </c>
      <c r="J27" s="216">
        <f>'ВНЕСИТЕ ДАННЫЕ ЗДЕСЬ'!B23</f>
        <v>0</v>
      </c>
      <c r="K27" s="216"/>
      <c r="L27" s="216"/>
      <c r="M27" s="43" t="s">
        <v>139</v>
      </c>
      <c r="N27" s="44"/>
      <c r="O27" s="38"/>
      <c r="P27" s="44"/>
    </row>
    <row r="28" ht="6.75" customHeight="1"/>
    <row r="29" spans="1:20" ht="27" customHeight="1">
      <c r="A29" s="22" t="s">
        <v>95</v>
      </c>
      <c r="D29" s="204">
        <f>'ВНЕСИТЕ ДАННЫЕ ЗДЕСЬ'!B24</f>
        <v>0</v>
      </c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</row>
    <row r="30" spans="1:20" ht="22.5" customHeight="1">
      <c r="A30" s="41"/>
      <c r="B30" s="41"/>
      <c r="C30" s="41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</row>
    <row r="31" spans="2:20" ht="12.75">
      <c r="B31" s="203" t="s">
        <v>94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</row>
    <row r="32" spans="1:20" ht="27" customHeight="1">
      <c r="A32" s="22" t="s">
        <v>140</v>
      </c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</row>
    <row r="33" spans="8:20" ht="10.5" customHeight="1">
      <c r="H33" s="191" t="s">
        <v>7</v>
      </c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</row>
    <row r="35" ht="12.75">
      <c r="A35" s="22" t="s">
        <v>16</v>
      </c>
    </row>
    <row r="36" spans="1:20" ht="12.75">
      <c r="A36" s="22" t="s">
        <v>8</v>
      </c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</row>
    <row r="37" spans="1:20" ht="12" customHeight="1">
      <c r="A37" s="22" t="s">
        <v>17</v>
      </c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</row>
    <row r="38" spans="5:20" ht="9" customHeight="1">
      <c r="E38" s="191" t="s">
        <v>208</v>
      </c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</row>
    <row r="39" spans="1:20" ht="19.5" customHeight="1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</row>
    <row r="40" spans="13:20" ht="9.75" customHeight="1">
      <c r="M40" s="23"/>
      <c r="N40" s="23"/>
      <c r="O40" s="23"/>
      <c r="P40" s="36"/>
      <c r="Q40" s="45"/>
      <c r="R40" s="45"/>
      <c r="S40" s="45"/>
      <c r="T40" s="45"/>
    </row>
    <row r="41" ht="14.25" customHeight="1"/>
    <row r="42" spans="1:20" ht="12.75">
      <c r="A42" s="35" t="s">
        <v>20</v>
      </c>
      <c r="H42" s="220"/>
      <c r="I42" s="219"/>
      <c r="J42" s="219"/>
      <c r="K42" s="219"/>
      <c r="M42" s="219"/>
      <c r="N42" s="219"/>
      <c r="O42" s="219"/>
      <c r="P42" s="29"/>
      <c r="Q42" s="220"/>
      <c r="R42" s="219"/>
      <c r="S42" s="219"/>
      <c r="T42" s="219"/>
    </row>
    <row r="43" spans="8:20" ht="11.25" customHeight="1">
      <c r="H43" s="191" t="s">
        <v>9</v>
      </c>
      <c r="I43" s="191"/>
      <c r="J43" s="191"/>
      <c r="K43" s="191"/>
      <c r="L43" s="24"/>
      <c r="M43" s="191" t="s">
        <v>10</v>
      </c>
      <c r="N43" s="191"/>
      <c r="O43" s="191"/>
      <c r="P43" s="36"/>
      <c r="Q43" s="191" t="s">
        <v>11</v>
      </c>
      <c r="R43" s="191"/>
      <c r="S43" s="191"/>
      <c r="T43" s="191"/>
    </row>
    <row r="44" spans="8:20" ht="11.25" customHeight="1">
      <c r="H44" s="23"/>
      <c r="I44" s="23"/>
      <c r="J44" s="23"/>
      <c r="K44" s="23"/>
      <c r="L44" s="24"/>
      <c r="M44" s="23"/>
      <c r="N44" s="23"/>
      <c r="O44" s="23"/>
      <c r="P44" s="36"/>
      <c r="Q44" s="45"/>
      <c r="R44" s="45"/>
      <c r="S44" s="45"/>
      <c r="T44" s="45"/>
    </row>
    <row r="45" spans="8:20" ht="11.25" customHeight="1">
      <c r="H45" s="23"/>
      <c r="I45" s="23"/>
      <c r="J45" s="23"/>
      <c r="K45" s="23"/>
      <c r="L45" s="24"/>
      <c r="M45" s="23"/>
      <c r="N45" s="23"/>
      <c r="O45" s="23"/>
      <c r="P45" s="36"/>
      <c r="Q45" s="45"/>
      <c r="R45" s="45"/>
      <c r="S45" s="45"/>
      <c r="T45" s="45"/>
    </row>
    <row r="46" spans="1:20" ht="12.75">
      <c r="A46" s="35" t="s">
        <v>98</v>
      </c>
      <c r="L46" s="29"/>
      <c r="M46" s="219"/>
      <c r="N46" s="219"/>
      <c r="O46" s="219"/>
      <c r="P46" s="46"/>
      <c r="Q46" s="47"/>
      <c r="R46" s="47"/>
      <c r="S46" s="47"/>
      <c r="T46" s="48" t="s">
        <v>137</v>
      </c>
    </row>
    <row r="47" spans="12:16" ht="11.25" customHeight="1">
      <c r="L47" s="29"/>
      <c r="M47" s="191" t="s">
        <v>10</v>
      </c>
      <c r="N47" s="191"/>
      <c r="O47" s="191"/>
      <c r="P47" s="46"/>
    </row>
  </sheetData>
  <sheetProtection/>
  <mergeCells count="45">
    <mergeCell ref="E38:T38"/>
    <mergeCell ref="A39:T39"/>
    <mergeCell ref="P18:T18"/>
    <mergeCell ref="M46:O46"/>
    <mergeCell ref="M43:O43"/>
    <mergeCell ref="Q43:T43"/>
    <mergeCell ref="H42:K42"/>
    <mergeCell ref="M42:O42"/>
    <mergeCell ref="Q42:T42"/>
    <mergeCell ref="H43:K43"/>
    <mergeCell ref="G32:T32"/>
    <mergeCell ref="A22:T22"/>
    <mergeCell ref="A16:T16"/>
    <mergeCell ref="A17:T17"/>
    <mergeCell ref="A20:T20"/>
    <mergeCell ref="F19:T19"/>
    <mergeCell ref="A18:E18"/>
    <mergeCell ref="J27:L27"/>
    <mergeCell ref="E36:T37"/>
    <mergeCell ref="R14:T14"/>
    <mergeCell ref="M47:O47"/>
    <mergeCell ref="F15:T15"/>
    <mergeCell ref="B31:T31"/>
    <mergeCell ref="D29:T30"/>
    <mergeCell ref="A21:T21"/>
    <mergeCell ref="H33:T33"/>
    <mergeCell ref="A23:T23"/>
    <mergeCell ref="B27:E27"/>
    <mergeCell ref="A19:E19"/>
    <mergeCell ref="M9:O9"/>
    <mergeCell ref="P9:S9"/>
    <mergeCell ref="A11:T11"/>
    <mergeCell ref="M10:O10"/>
    <mergeCell ref="A12:T12"/>
    <mergeCell ref="R13:T13"/>
    <mergeCell ref="A7:P7"/>
    <mergeCell ref="N18:O18"/>
    <mergeCell ref="F18:L18"/>
    <mergeCell ref="S4:T4"/>
    <mergeCell ref="S5:T5"/>
    <mergeCell ref="A6:P6"/>
    <mergeCell ref="Q6:R6"/>
    <mergeCell ref="S6:T6"/>
    <mergeCell ref="P10:S10"/>
    <mergeCell ref="A9:L10"/>
  </mergeCells>
  <conditionalFormatting sqref="N18 F19:T19">
    <cfRule type="cellIs" priority="1" dxfId="14" operator="equal" stopIfTrue="1">
      <formula>0</formula>
    </cfRule>
  </conditionalFormatting>
  <conditionalFormatting sqref="P18 A16:T16 F18:L18">
    <cfRule type="cellIs" priority="3" dxfId="14" operator="equal" stopIfTrue="1">
      <formula>$AE$20</formula>
    </cfRule>
  </conditionalFormatting>
  <conditionalFormatting sqref="D29:T30">
    <cfRule type="cellIs" priority="4" dxfId="14" operator="equal" stopIfTrue="1">
      <formula>$AF$21</formula>
    </cfRule>
  </conditionalFormatting>
  <printOptions/>
  <pageMargins left="0.32" right="0.37" top="0.67" bottom="1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A9"/>
  <sheetViews>
    <sheetView zoomScalePageLayoutView="0" workbookViewId="0" topLeftCell="A1">
      <selection activeCell="N7" sqref="N7"/>
    </sheetView>
  </sheetViews>
  <sheetFormatPr defaultColWidth="9.00390625" defaultRowHeight="12.75"/>
  <cols>
    <col min="1" max="1" width="83.125" style="115" customWidth="1"/>
  </cols>
  <sheetData>
    <row r="1" ht="15.75">
      <c r="A1" s="114" t="s">
        <v>210</v>
      </c>
    </row>
    <row r="2" ht="15"/>
    <row r="3" ht="180">
      <c r="A3" s="115" t="s">
        <v>211</v>
      </c>
    </row>
    <row r="4" ht="69.75" customHeight="1">
      <c r="A4" s="115" t="s">
        <v>212</v>
      </c>
    </row>
    <row r="5" ht="27" customHeight="1"/>
    <row r="6" ht="15.75">
      <c r="A6" s="116" t="s">
        <v>213</v>
      </c>
    </row>
    <row r="7" ht="231" customHeight="1">
      <c r="A7" s="221" t="s">
        <v>214</v>
      </c>
    </row>
    <row r="8" ht="409.5" customHeight="1">
      <c r="A8" s="221"/>
    </row>
    <row r="9" ht="185.25" customHeight="1">
      <c r="A9" s="221"/>
    </row>
  </sheetData>
  <sheetProtection/>
  <mergeCells count="1">
    <mergeCell ref="A7:A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Q109"/>
  <sheetViews>
    <sheetView zoomScalePageLayoutView="0" workbookViewId="0" topLeftCell="A67">
      <selection activeCell="AU23" sqref="AU23"/>
    </sheetView>
  </sheetViews>
  <sheetFormatPr defaultColWidth="9.00390625" defaultRowHeight="12.75"/>
  <cols>
    <col min="1" max="1" width="4.375" style="22" customWidth="1"/>
    <col min="2" max="2" width="3.00390625" style="22" customWidth="1"/>
    <col min="3" max="3" width="3.875" style="22" customWidth="1"/>
    <col min="4" max="5" width="1.625" style="22" customWidth="1"/>
    <col min="6" max="6" width="1.25" style="22" customWidth="1"/>
    <col min="7" max="7" width="1.75390625" style="22" customWidth="1"/>
    <col min="8" max="8" width="1.37890625" style="22" customWidth="1"/>
    <col min="9" max="9" width="2.25390625" style="22" customWidth="1"/>
    <col min="10" max="10" width="3.00390625" style="22" customWidth="1"/>
    <col min="11" max="11" width="1.875" style="22" customWidth="1"/>
    <col min="12" max="12" width="1.00390625" style="22" customWidth="1"/>
    <col min="13" max="13" width="1.25" style="22" customWidth="1"/>
    <col min="14" max="15" width="1.75390625" style="22" customWidth="1"/>
    <col min="16" max="16" width="1.12109375" style="22" customWidth="1"/>
    <col min="17" max="17" width="3.00390625" style="22" customWidth="1"/>
    <col min="18" max="19" width="2.375" style="22" customWidth="1"/>
    <col min="20" max="21" width="2.75390625" style="22" customWidth="1"/>
    <col min="22" max="23" width="1.37890625" style="22" customWidth="1"/>
    <col min="24" max="24" width="7.25390625" style="22" customWidth="1"/>
    <col min="25" max="25" width="1.875" style="22" customWidth="1"/>
    <col min="26" max="26" width="4.75390625" style="22" customWidth="1"/>
    <col min="27" max="27" width="2.125" style="22" customWidth="1"/>
    <col min="28" max="28" width="1.25" style="22" customWidth="1"/>
    <col min="29" max="29" width="1.00390625" style="22" customWidth="1"/>
    <col min="30" max="31" width="1.25" style="22" customWidth="1"/>
    <col min="32" max="32" width="2.375" style="22" customWidth="1"/>
    <col min="33" max="33" width="1.625" style="22" customWidth="1"/>
    <col min="34" max="34" width="2.25390625" style="22" customWidth="1"/>
    <col min="35" max="35" width="2.125" style="22" customWidth="1"/>
    <col min="36" max="36" width="1.12109375" style="22" customWidth="1"/>
    <col min="37" max="38" width="1.00390625" style="22" customWidth="1"/>
    <col min="39" max="39" width="4.375" style="22" customWidth="1"/>
    <col min="40" max="40" width="5.875" style="22" customWidth="1"/>
    <col min="41" max="41" width="1.00390625" style="22" customWidth="1"/>
    <col min="42" max="42" width="4.875" style="22" customWidth="1"/>
    <col min="43" max="43" width="2.75390625" style="22" customWidth="1"/>
    <col min="44" max="16384" width="9.125" style="22" customWidth="1"/>
  </cols>
  <sheetData>
    <row r="1" spans="25:43" ht="12.75">
      <c r="Y1" s="222" t="s">
        <v>23</v>
      </c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</row>
    <row r="2" spans="25:43" ht="12.75">
      <c r="Y2" s="222" t="s">
        <v>22</v>
      </c>
      <c r="Z2" s="222"/>
      <c r="AA2" s="222"/>
      <c r="AB2" s="222"/>
      <c r="AC2" s="222"/>
      <c r="AD2" s="222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</row>
    <row r="3" spans="25:43" ht="12.75"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</row>
    <row r="4" spans="25:43" ht="9.75" customHeight="1">
      <c r="Y4" s="223" t="s">
        <v>24</v>
      </c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</row>
    <row r="5" spans="25:43" ht="12.75">
      <c r="Y5" s="222" t="s">
        <v>19</v>
      </c>
      <c r="Z5" s="222"/>
      <c r="AA5" s="222"/>
      <c r="AB5" s="222"/>
      <c r="AC5" s="222"/>
      <c r="AD5" s="255"/>
      <c r="AE5" s="255"/>
      <c r="AF5" s="255"/>
      <c r="AG5" s="255"/>
      <c r="AH5" s="255"/>
      <c r="AI5" s="255"/>
      <c r="AJ5" s="255"/>
      <c r="AK5" s="255"/>
      <c r="AL5" s="255"/>
      <c r="AN5" s="254"/>
      <c r="AO5" s="255"/>
      <c r="AP5" s="255"/>
      <c r="AQ5" s="255"/>
    </row>
    <row r="6" spans="25:43" ht="8.25" customHeight="1">
      <c r="Y6" s="224" t="s">
        <v>25</v>
      </c>
      <c r="Z6" s="224"/>
      <c r="AA6" s="224"/>
      <c r="AB6" s="224"/>
      <c r="AC6" s="224"/>
      <c r="AD6" s="223" t="s">
        <v>26</v>
      </c>
      <c r="AE6" s="223"/>
      <c r="AF6" s="223"/>
      <c r="AG6" s="223"/>
      <c r="AH6" s="223"/>
      <c r="AI6" s="223"/>
      <c r="AJ6" s="223"/>
      <c r="AK6" s="223"/>
      <c r="AL6" s="223"/>
      <c r="AN6" s="223" t="s">
        <v>11</v>
      </c>
      <c r="AO6" s="223"/>
      <c r="AP6" s="223"/>
      <c r="AQ6" s="223"/>
    </row>
    <row r="7" spans="25:29" ht="3" customHeight="1">
      <c r="Y7" s="224"/>
      <c r="Z7" s="224"/>
      <c r="AA7" s="224"/>
      <c r="AB7" s="224"/>
      <c r="AC7" s="224"/>
    </row>
    <row r="8" spans="25:40" ht="12.75">
      <c r="Y8" s="27" t="s">
        <v>27</v>
      </c>
      <c r="Z8" s="40"/>
      <c r="AA8" s="57" t="s">
        <v>14</v>
      </c>
      <c r="AB8" s="40"/>
      <c r="AC8" s="40"/>
      <c r="AD8" s="40"/>
      <c r="AE8" s="40"/>
      <c r="AF8" s="40"/>
      <c r="AG8" s="40"/>
      <c r="AH8" s="40"/>
      <c r="AI8" s="40"/>
      <c r="AJ8" s="224">
        <v>20</v>
      </c>
      <c r="AK8" s="224"/>
      <c r="AL8" s="224"/>
      <c r="AM8" s="40"/>
      <c r="AN8" s="22" t="s">
        <v>15</v>
      </c>
    </row>
    <row r="9" ht="9.75" customHeight="1" thickBot="1"/>
    <row r="10" spans="15:34" ht="16.5" thickBot="1">
      <c r="O10" s="228" t="s">
        <v>34</v>
      </c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9"/>
      <c r="AA10" s="225"/>
      <c r="AB10" s="226"/>
      <c r="AC10" s="226"/>
      <c r="AD10" s="226"/>
      <c r="AE10" s="226"/>
      <c r="AF10" s="226"/>
      <c r="AG10" s="226"/>
      <c r="AH10" s="227"/>
    </row>
    <row r="11" spans="40:43" ht="13.5" thickBot="1">
      <c r="AN11" s="243" t="s">
        <v>28</v>
      </c>
      <c r="AO11" s="243"/>
      <c r="AP11" s="243"/>
      <c r="AQ11" s="243"/>
    </row>
    <row r="12" spans="39:43" ht="12.75">
      <c r="AM12" s="27" t="s">
        <v>29</v>
      </c>
      <c r="AN12" s="244" t="s">
        <v>195</v>
      </c>
      <c r="AO12" s="245"/>
      <c r="AP12" s="245"/>
      <c r="AQ12" s="246"/>
    </row>
    <row r="13" spans="13:43" ht="12.75">
      <c r="M13" s="22" t="s">
        <v>33</v>
      </c>
      <c r="O13" s="57" t="s">
        <v>27</v>
      </c>
      <c r="P13" s="37"/>
      <c r="Q13" s="37"/>
      <c r="R13" s="57" t="s">
        <v>14</v>
      </c>
      <c r="S13" s="37"/>
      <c r="T13" s="37"/>
      <c r="U13" s="37"/>
      <c r="V13" s="37"/>
      <c r="W13" s="37"/>
      <c r="X13" s="37"/>
      <c r="Y13" s="222" t="s">
        <v>91</v>
      </c>
      <c r="Z13" s="222"/>
      <c r="AA13" s="222"/>
      <c r="AM13" s="27" t="s">
        <v>30</v>
      </c>
      <c r="AN13" s="233"/>
      <c r="AO13" s="194"/>
      <c r="AP13" s="194"/>
      <c r="AQ13" s="234"/>
    </row>
    <row r="14" spans="1:43" ht="15.75">
      <c r="A14" s="31" t="s">
        <v>32</v>
      </c>
      <c r="E14" s="168" t="s">
        <v>18</v>
      </c>
      <c r="F14" s="168"/>
      <c r="G14" s="168"/>
      <c r="H14" s="168"/>
      <c r="I14" s="168"/>
      <c r="J14" s="168"/>
      <c r="K14" s="70"/>
      <c r="L14" s="70"/>
      <c r="M14" s="70"/>
      <c r="N14" s="70"/>
      <c r="O14" s="70"/>
      <c r="P14" s="70"/>
      <c r="Q14" s="70" t="s">
        <v>201</v>
      </c>
      <c r="S14" s="70"/>
      <c r="T14" s="168">
        <v>7604011791</v>
      </c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37"/>
      <c r="AM14" s="27" t="s">
        <v>31</v>
      </c>
      <c r="AN14" s="256" t="s">
        <v>202</v>
      </c>
      <c r="AO14" s="195"/>
      <c r="AP14" s="195"/>
      <c r="AQ14" s="257"/>
    </row>
    <row r="15" spans="1:43" ht="13.5" customHeight="1">
      <c r="A15" s="258" t="s">
        <v>92</v>
      </c>
      <c r="B15" s="258"/>
      <c r="C15" s="258"/>
      <c r="D15" s="230">
        <f>'ВНЕСИТЕ ДАННЫЕ ЗДЕСЬ'!B6</f>
        <v>0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6" t="s">
        <v>126</v>
      </c>
      <c r="V15" s="236"/>
      <c r="W15" s="236"/>
      <c r="X15" s="236"/>
      <c r="Y15" s="235">
        <f>'ВНЕСИТЕ ДАННЫЕ ЗДЕСЬ'!B7</f>
        <v>0</v>
      </c>
      <c r="Z15" s="235"/>
      <c r="AA15" s="235"/>
      <c r="AB15" s="235"/>
      <c r="AC15" s="235">
        <f>'2. Приказ'!P18</f>
        <v>0</v>
      </c>
      <c r="AD15" s="235"/>
      <c r="AE15" s="235"/>
      <c r="AF15" s="235"/>
      <c r="AG15" s="235"/>
      <c r="AH15" s="235"/>
      <c r="AI15" s="235"/>
      <c r="AJ15" s="235"/>
      <c r="AK15" s="235"/>
      <c r="AL15" s="235"/>
      <c r="AM15" s="37" t="s">
        <v>196</v>
      </c>
      <c r="AN15" s="233">
        <v>760401001</v>
      </c>
      <c r="AO15" s="194"/>
      <c r="AP15" s="194"/>
      <c r="AQ15" s="234"/>
    </row>
    <row r="16" spans="1:43" ht="15" customHeight="1">
      <c r="A16" s="31" t="s">
        <v>96</v>
      </c>
      <c r="F16" s="231">
        <f>'ВНЕСИТЕ ДАННЫЕ ЗДЕСЬ'!B5</f>
        <v>0</v>
      </c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2"/>
      <c r="W16" s="232"/>
      <c r="X16" s="232"/>
      <c r="Y16" s="232"/>
      <c r="Z16" s="232"/>
      <c r="AA16" s="232"/>
      <c r="AB16" s="232"/>
      <c r="AC16" s="232"/>
      <c r="AM16" s="27"/>
      <c r="AN16" s="259"/>
      <c r="AO16" s="243"/>
      <c r="AP16" s="243"/>
      <c r="AQ16" s="260"/>
    </row>
    <row r="17" spans="1:43" ht="12" customHeight="1">
      <c r="A17" s="247" t="s">
        <v>103</v>
      </c>
      <c r="B17" s="248"/>
      <c r="C17" s="248"/>
      <c r="D17" s="249">
        <f>'ВНЕСИТЕ ДАННЫЕ ЗДЕСЬ'!B8</f>
        <v>0</v>
      </c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50"/>
      <c r="V17" s="58"/>
      <c r="AN17" s="91"/>
      <c r="AO17" s="39"/>
      <c r="AP17" s="39"/>
      <c r="AQ17" s="92"/>
    </row>
    <row r="18" spans="1:43" ht="10.5" customHeight="1">
      <c r="A18" s="97"/>
      <c r="B18" s="40"/>
      <c r="C18" s="40"/>
      <c r="D18" s="251"/>
      <c r="E18" s="251"/>
      <c r="F18" s="251"/>
      <c r="G18" s="251"/>
      <c r="H18" s="252"/>
      <c r="I18" s="252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3"/>
      <c r="AN18" s="91"/>
      <c r="AO18" s="39"/>
      <c r="AP18" s="39"/>
      <c r="AQ18" s="92"/>
    </row>
    <row r="19" spans="1:43" ht="13.5" customHeight="1">
      <c r="A19" s="31" t="s">
        <v>197</v>
      </c>
      <c r="C19" s="37"/>
      <c r="D19" s="96"/>
      <c r="E19" s="96"/>
      <c r="F19" s="96"/>
      <c r="G19" s="96"/>
      <c r="H19" s="96"/>
      <c r="I19" s="96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6"/>
      <c r="U19" s="96"/>
      <c r="AJ19" s="100" t="s">
        <v>200</v>
      </c>
      <c r="AN19" s="91"/>
      <c r="AO19" s="39"/>
      <c r="AP19" s="39"/>
      <c r="AQ19" s="92"/>
    </row>
    <row r="20" spans="3:43" ht="13.5" customHeight="1" thickBot="1">
      <c r="C20" s="37"/>
      <c r="D20" s="96"/>
      <c r="E20" s="96"/>
      <c r="F20" s="96"/>
      <c r="G20" s="96"/>
      <c r="I20" s="98"/>
      <c r="J20" s="323" t="s">
        <v>198</v>
      </c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AJ20" s="22" t="s">
        <v>199</v>
      </c>
      <c r="AN20" s="93"/>
      <c r="AO20" s="94"/>
      <c r="AP20" s="94"/>
      <c r="AQ20" s="95"/>
    </row>
    <row r="21" spans="3:43" ht="14.25" customHeight="1">
      <c r="C21" s="37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W21" s="222" t="s">
        <v>35</v>
      </c>
      <c r="X21" s="222"/>
      <c r="Y21" s="222"/>
      <c r="Z21" s="222"/>
      <c r="AA21" s="222"/>
      <c r="AB21" s="222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</row>
    <row r="22" spans="3:21" ht="6.75" customHeight="1">
      <c r="C22" s="37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</row>
    <row r="23" spans="1:43" ht="12.75">
      <c r="A23" s="264" t="s">
        <v>36</v>
      </c>
      <c r="B23" s="264"/>
      <c r="C23" s="264"/>
      <c r="D23" s="264"/>
      <c r="E23" s="264"/>
      <c r="F23" s="264"/>
      <c r="G23" s="264"/>
      <c r="H23" s="264"/>
      <c r="I23" s="264"/>
      <c r="J23" s="264" t="s">
        <v>37</v>
      </c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W23" s="194" t="s">
        <v>48</v>
      </c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237" t="s">
        <v>78</v>
      </c>
      <c r="AP23" s="238"/>
      <c r="AQ23" s="239"/>
    </row>
    <row r="24" spans="1:43" ht="13.5" thickBot="1">
      <c r="A24" s="269"/>
      <c r="B24" s="269"/>
      <c r="C24" s="269"/>
      <c r="D24" s="269"/>
      <c r="E24" s="269"/>
      <c r="F24" s="269"/>
      <c r="G24" s="269"/>
      <c r="H24" s="269"/>
      <c r="I24" s="269"/>
      <c r="J24" s="269" t="s">
        <v>38</v>
      </c>
      <c r="K24" s="269"/>
      <c r="L24" s="269"/>
      <c r="M24" s="269"/>
      <c r="N24" s="269"/>
      <c r="O24" s="269"/>
      <c r="P24" s="269"/>
      <c r="Q24" s="269" t="s">
        <v>39</v>
      </c>
      <c r="R24" s="269"/>
      <c r="S24" s="269"/>
      <c r="T24" s="269"/>
      <c r="U24" s="269"/>
      <c r="W24" s="194" t="s">
        <v>49</v>
      </c>
      <c r="X24" s="194"/>
      <c r="Y24" s="194"/>
      <c r="Z24" s="194"/>
      <c r="AA24" s="194"/>
      <c r="AB24" s="194"/>
      <c r="AC24" s="194"/>
      <c r="AD24" s="194"/>
      <c r="AE24" s="194"/>
      <c r="AF24" s="194" t="s">
        <v>50</v>
      </c>
      <c r="AG24" s="194"/>
      <c r="AH24" s="194"/>
      <c r="AI24" s="194"/>
      <c r="AJ24" s="194"/>
      <c r="AK24" s="194"/>
      <c r="AL24" s="194"/>
      <c r="AM24" s="194"/>
      <c r="AN24" s="194"/>
      <c r="AO24" s="240"/>
      <c r="AP24" s="241"/>
      <c r="AQ24" s="242"/>
    </row>
    <row r="25" spans="1:43" ht="13.5" thickBot="1">
      <c r="A25" s="270" t="s">
        <v>40</v>
      </c>
      <c r="B25" s="271"/>
      <c r="C25" s="271"/>
      <c r="D25" s="271"/>
      <c r="E25" s="271"/>
      <c r="F25" s="271"/>
      <c r="G25" s="271"/>
      <c r="H25" s="271"/>
      <c r="I25" s="272"/>
      <c r="J25" s="261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5"/>
      <c r="W25" s="243">
        <v>1</v>
      </c>
      <c r="X25" s="243"/>
      <c r="Y25" s="243"/>
      <c r="Z25" s="243"/>
      <c r="AA25" s="243"/>
      <c r="AB25" s="243"/>
      <c r="AC25" s="243"/>
      <c r="AD25" s="243"/>
      <c r="AE25" s="243"/>
      <c r="AF25" s="243">
        <v>2</v>
      </c>
      <c r="AG25" s="243"/>
      <c r="AH25" s="243"/>
      <c r="AI25" s="243"/>
      <c r="AJ25" s="243"/>
      <c r="AK25" s="243"/>
      <c r="AL25" s="243"/>
      <c r="AM25" s="243"/>
      <c r="AN25" s="243"/>
      <c r="AO25" s="243">
        <v>3</v>
      </c>
      <c r="AP25" s="243"/>
      <c r="AQ25" s="243"/>
    </row>
    <row r="26" spans="1:43" ht="12.75">
      <c r="A26" s="273" t="s">
        <v>41</v>
      </c>
      <c r="B26" s="274"/>
      <c r="C26" s="274"/>
      <c r="D26" s="274"/>
      <c r="E26" s="274"/>
      <c r="F26" s="274"/>
      <c r="G26" s="274"/>
      <c r="H26" s="274"/>
      <c r="I26" s="274"/>
      <c r="J26" s="263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6"/>
      <c r="W26" s="267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84"/>
    </row>
    <row r="27" spans="1:43" ht="12.75">
      <c r="A27" s="275" t="s">
        <v>42</v>
      </c>
      <c r="B27" s="275"/>
      <c r="C27" s="275"/>
      <c r="D27" s="275"/>
      <c r="E27" s="275"/>
      <c r="F27" s="275"/>
      <c r="G27" s="275"/>
      <c r="H27" s="275"/>
      <c r="I27" s="273"/>
      <c r="J27" s="263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6"/>
      <c r="W27" s="233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234"/>
    </row>
    <row r="28" spans="1:43" ht="12.75">
      <c r="A28" s="276" t="s">
        <v>43</v>
      </c>
      <c r="B28" s="276"/>
      <c r="C28" s="276"/>
      <c r="D28" s="276"/>
      <c r="E28" s="276"/>
      <c r="F28" s="276"/>
      <c r="G28" s="276"/>
      <c r="H28" s="276"/>
      <c r="I28" s="277"/>
      <c r="J28" s="263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6"/>
      <c r="W28" s="233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234"/>
    </row>
    <row r="29" spans="1:43" ht="12.75">
      <c r="A29" s="276"/>
      <c r="B29" s="276"/>
      <c r="C29" s="276"/>
      <c r="D29" s="276"/>
      <c r="E29" s="276"/>
      <c r="F29" s="276"/>
      <c r="G29" s="276"/>
      <c r="H29" s="276"/>
      <c r="I29" s="277"/>
      <c r="J29" s="263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6"/>
      <c r="W29" s="233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234"/>
    </row>
    <row r="30" spans="1:43" ht="12.75">
      <c r="A30" s="276"/>
      <c r="B30" s="276"/>
      <c r="C30" s="276"/>
      <c r="D30" s="276"/>
      <c r="E30" s="276"/>
      <c r="F30" s="276"/>
      <c r="G30" s="276"/>
      <c r="H30" s="276"/>
      <c r="I30" s="277"/>
      <c r="J30" s="263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6"/>
      <c r="W30" s="233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234"/>
    </row>
    <row r="31" spans="1:43" ht="12.75">
      <c r="A31" s="276"/>
      <c r="B31" s="276"/>
      <c r="C31" s="276"/>
      <c r="D31" s="276"/>
      <c r="E31" s="276"/>
      <c r="F31" s="276"/>
      <c r="G31" s="276"/>
      <c r="H31" s="276"/>
      <c r="I31" s="277"/>
      <c r="J31" s="263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6"/>
      <c r="W31" s="233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234"/>
    </row>
    <row r="32" spans="1:43" ht="12.75">
      <c r="A32" s="276"/>
      <c r="B32" s="276"/>
      <c r="C32" s="276"/>
      <c r="D32" s="276"/>
      <c r="E32" s="276"/>
      <c r="F32" s="276"/>
      <c r="G32" s="276"/>
      <c r="H32" s="276"/>
      <c r="I32" s="277"/>
      <c r="J32" s="263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6"/>
      <c r="W32" s="233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234"/>
    </row>
    <row r="33" spans="1:43" ht="12.75">
      <c r="A33" s="278" t="s">
        <v>44</v>
      </c>
      <c r="B33" s="279"/>
      <c r="C33" s="279"/>
      <c r="D33" s="279"/>
      <c r="E33" s="279"/>
      <c r="F33" s="279"/>
      <c r="G33" s="279"/>
      <c r="H33" s="279"/>
      <c r="I33" s="280"/>
      <c r="J33" s="263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6"/>
      <c r="W33" s="233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234"/>
    </row>
    <row r="34" spans="1:43" ht="12.75">
      <c r="A34" s="276" t="s">
        <v>45</v>
      </c>
      <c r="B34" s="276"/>
      <c r="C34" s="276"/>
      <c r="D34" s="276"/>
      <c r="E34" s="276"/>
      <c r="F34" s="276"/>
      <c r="G34" s="276"/>
      <c r="H34" s="276"/>
      <c r="I34" s="277"/>
      <c r="J34" s="263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6"/>
      <c r="W34" s="233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234"/>
    </row>
    <row r="35" spans="1:43" ht="12.75">
      <c r="A35" s="276" t="s">
        <v>46</v>
      </c>
      <c r="B35" s="276"/>
      <c r="C35" s="276"/>
      <c r="D35" s="276"/>
      <c r="E35" s="276"/>
      <c r="F35" s="276"/>
      <c r="G35" s="276"/>
      <c r="H35" s="276"/>
      <c r="I35" s="277"/>
      <c r="J35" s="263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6"/>
      <c r="W35" s="233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234"/>
    </row>
    <row r="36" spans="1:43" ht="13.5" thickBot="1">
      <c r="A36" s="276" t="s">
        <v>47</v>
      </c>
      <c r="B36" s="276"/>
      <c r="C36" s="276"/>
      <c r="D36" s="276"/>
      <c r="E36" s="276"/>
      <c r="F36" s="276"/>
      <c r="G36" s="276"/>
      <c r="H36" s="276"/>
      <c r="I36" s="277"/>
      <c r="J36" s="281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3"/>
      <c r="W36" s="291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194"/>
      <c r="AP36" s="194"/>
      <c r="AQ36" s="234"/>
    </row>
    <row r="37" spans="40:43" ht="12.75" customHeight="1" thickBot="1">
      <c r="AN37" s="22" t="s">
        <v>51</v>
      </c>
      <c r="AO37" s="288"/>
      <c r="AP37" s="289"/>
      <c r="AQ37" s="290"/>
    </row>
    <row r="38" spans="1:19" ht="12" customHeight="1" thickBot="1">
      <c r="A38" s="22" t="s">
        <v>53</v>
      </c>
      <c r="F38" s="40"/>
      <c r="G38" s="40"/>
      <c r="H38" s="40"/>
      <c r="I38" s="22" t="s">
        <v>54</v>
      </c>
      <c r="Q38" s="40"/>
      <c r="R38" s="40"/>
      <c r="S38" s="22" t="s">
        <v>55</v>
      </c>
    </row>
    <row r="39" spans="1:43" ht="13.5" thickBot="1">
      <c r="A39" s="22" t="s">
        <v>56</v>
      </c>
      <c r="X39" s="197" t="s">
        <v>52</v>
      </c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293"/>
      <c r="AO39" s="285"/>
      <c r="AP39" s="286"/>
      <c r="AQ39" s="287"/>
    </row>
    <row r="40" ht="12" customHeight="1">
      <c r="A40" s="22" t="s">
        <v>57</v>
      </c>
    </row>
    <row r="41" spans="1:42" ht="11.25" customHeight="1">
      <c r="A41" s="294" t="s">
        <v>254</v>
      </c>
      <c r="B41" s="294"/>
      <c r="C41" s="294"/>
      <c r="D41" s="294"/>
      <c r="E41" s="294"/>
      <c r="F41" s="294"/>
      <c r="O41" s="296">
        <f>'ВНЕСИТЕ ДАННЫЕ ЗДЕСЬ'!B16</f>
        <v>0</v>
      </c>
      <c r="P41" s="296"/>
      <c r="Q41" s="296"/>
      <c r="R41" s="296"/>
      <c r="S41" s="296"/>
      <c r="T41" s="296"/>
      <c r="U41" s="296"/>
      <c r="X41" s="22" t="s">
        <v>58</v>
      </c>
      <c r="AB41" s="40"/>
      <c r="AC41" s="40"/>
      <c r="AD41" s="40"/>
      <c r="AE41" s="40"/>
      <c r="AF41" s="40"/>
      <c r="AG41" s="40"/>
      <c r="AH41" s="40"/>
      <c r="AI41" s="40"/>
      <c r="AK41" s="40"/>
      <c r="AL41" s="40"/>
      <c r="AM41" s="40"/>
      <c r="AN41" s="40"/>
      <c r="AO41" s="40"/>
      <c r="AP41" s="40"/>
    </row>
    <row r="42" spans="1:42" ht="11.25" customHeight="1">
      <c r="A42" s="294"/>
      <c r="B42" s="294"/>
      <c r="C42" s="294"/>
      <c r="D42" s="294"/>
      <c r="E42" s="294"/>
      <c r="F42" s="294"/>
      <c r="O42" s="297"/>
      <c r="P42" s="297"/>
      <c r="Q42" s="297"/>
      <c r="R42" s="297"/>
      <c r="S42" s="297"/>
      <c r="T42" s="297"/>
      <c r="U42" s="297"/>
      <c r="X42" s="295" t="s">
        <v>59</v>
      </c>
      <c r="Y42" s="295"/>
      <c r="Z42" s="295"/>
      <c r="AB42" s="223" t="s">
        <v>26</v>
      </c>
      <c r="AC42" s="223"/>
      <c r="AD42" s="223"/>
      <c r="AE42" s="223"/>
      <c r="AF42" s="223"/>
      <c r="AG42" s="223"/>
      <c r="AH42" s="223"/>
      <c r="AI42" s="223"/>
      <c r="AK42" s="223" t="s">
        <v>11</v>
      </c>
      <c r="AL42" s="223"/>
      <c r="AM42" s="223"/>
      <c r="AN42" s="223"/>
      <c r="AO42" s="223"/>
      <c r="AP42" s="223"/>
    </row>
    <row r="43" spans="1:26" ht="12.75" customHeight="1">
      <c r="A43" s="294"/>
      <c r="B43" s="294"/>
      <c r="C43" s="294"/>
      <c r="D43" s="294"/>
      <c r="E43" s="294"/>
      <c r="F43" s="294"/>
      <c r="G43" s="223" t="s">
        <v>26</v>
      </c>
      <c r="H43" s="223"/>
      <c r="I43" s="223"/>
      <c r="J43" s="223"/>
      <c r="K43" s="223"/>
      <c r="L43" s="223"/>
      <c r="N43" s="223" t="s">
        <v>11</v>
      </c>
      <c r="O43" s="223"/>
      <c r="P43" s="223"/>
      <c r="Q43" s="223"/>
      <c r="R43" s="223"/>
      <c r="S43" s="223"/>
      <c r="T43" s="223"/>
      <c r="U43" s="223"/>
      <c r="V43" s="223"/>
      <c r="W43" s="223"/>
      <c r="X43" s="295"/>
      <c r="Y43" s="295"/>
      <c r="Z43" s="295"/>
    </row>
    <row r="44" spans="1:7" ht="3.75" customHeight="1">
      <c r="A44" s="295"/>
      <c r="B44" s="295"/>
      <c r="C44" s="295"/>
      <c r="D44" s="295"/>
      <c r="E44" s="295"/>
      <c r="F44" s="295"/>
      <c r="G44" s="59"/>
    </row>
    <row r="45" spans="1:42" ht="9.75" customHeight="1">
      <c r="A45" s="295"/>
      <c r="B45" s="295"/>
      <c r="C45" s="295"/>
      <c r="D45" s="295"/>
      <c r="E45" s="295"/>
      <c r="F45" s="295"/>
      <c r="X45" s="22" t="s">
        <v>60</v>
      </c>
      <c r="AB45" s="40"/>
      <c r="AC45" s="40"/>
      <c r="AD45" s="40"/>
      <c r="AE45" s="40"/>
      <c r="AF45" s="40"/>
      <c r="AG45" s="40"/>
      <c r="AH45" s="40"/>
      <c r="AI45" s="40"/>
      <c r="AK45" s="40"/>
      <c r="AL45" s="40"/>
      <c r="AM45" s="40"/>
      <c r="AN45" s="40"/>
      <c r="AO45" s="40"/>
      <c r="AP45" s="40"/>
    </row>
    <row r="46" spans="28:42" ht="8.25" customHeight="1">
      <c r="AB46" s="223" t="s">
        <v>26</v>
      </c>
      <c r="AC46" s="223"/>
      <c r="AD46" s="223"/>
      <c r="AE46" s="223"/>
      <c r="AF46" s="223"/>
      <c r="AG46" s="223"/>
      <c r="AH46" s="223"/>
      <c r="AI46" s="223"/>
      <c r="AK46" s="223" t="s">
        <v>11</v>
      </c>
      <c r="AL46" s="223"/>
      <c r="AM46" s="223"/>
      <c r="AN46" s="223"/>
      <c r="AO46" s="223"/>
      <c r="AP46" s="223"/>
    </row>
    <row r="47" spans="1:43" ht="2.2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</row>
    <row r="48" spans="1:43" ht="12.75">
      <c r="A48" s="298" t="s">
        <v>61</v>
      </c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</row>
    <row r="49" spans="1:43" ht="12.75">
      <c r="A49" s="237" t="s">
        <v>74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9"/>
      <c r="P49" s="194" t="s">
        <v>75</v>
      </c>
      <c r="Q49" s="194"/>
      <c r="R49" s="194"/>
      <c r="S49" s="194"/>
      <c r="T49" s="194"/>
      <c r="U49" s="194"/>
      <c r="V49" s="194"/>
      <c r="W49" s="194"/>
      <c r="X49" s="194"/>
      <c r="Y49" s="194"/>
      <c r="Z49" s="194" t="s">
        <v>77</v>
      </c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 t="s">
        <v>76</v>
      </c>
      <c r="AL49" s="194"/>
      <c r="AM49" s="194"/>
      <c r="AN49" s="194"/>
      <c r="AO49" s="194"/>
      <c r="AP49" s="194"/>
      <c r="AQ49" s="194"/>
    </row>
    <row r="50" spans="1:43" ht="12.75">
      <c r="A50" s="240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2"/>
      <c r="P50" s="194" t="s">
        <v>38</v>
      </c>
      <c r="Q50" s="194"/>
      <c r="R50" s="194"/>
      <c r="S50" s="194"/>
      <c r="T50" s="194"/>
      <c r="U50" s="194" t="s">
        <v>39</v>
      </c>
      <c r="V50" s="194"/>
      <c r="W50" s="194"/>
      <c r="X50" s="194"/>
      <c r="Y50" s="194"/>
      <c r="Z50" s="194" t="s">
        <v>38</v>
      </c>
      <c r="AA50" s="194"/>
      <c r="AB50" s="194"/>
      <c r="AC50" s="194"/>
      <c r="AD50" s="194"/>
      <c r="AE50" s="194" t="s">
        <v>39</v>
      </c>
      <c r="AF50" s="194"/>
      <c r="AG50" s="194"/>
      <c r="AH50" s="194"/>
      <c r="AI50" s="194"/>
      <c r="AJ50" s="194"/>
      <c r="AK50" s="194" t="s">
        <v>71</v>
      </c>
      <c r="AL50" s="194"/>
      <c r="AM50" s="194"/>
      <c r="AN50" s="194"/>
      <c r="AO50" s="194"/>
      <c r="AP50" s="194" t="s">
        <v>72</v>
      </c>
      <c r="AQ50" s="194"/>
    </row>
    <row r="51" spans="1:43" ht="12.75">
      <c r="A51" s="194">
        <v>1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>
        <v>2</v>
      </c>
      <c r="Q51" s="194"/>
      <c r="R51" s="194"/>
      <c r="S51" s="194"/>
      <c r="T51" s="194"/>
      <c r="U51" s="194">
        <v>3</v>
      </c>
      <c r="V51" s="194"/>
      <c r="W51" s="194"/>
      <c r="X51" s="194"/>
      <c r="Y51" s="194"/>
      <c r="Z51" s="194">
        <v>4</v>
      </c>
      <c r="AA51" s="194"/>
      <c r="AB51" s="194"/>
      <c r="AC51" s="194"/>
      <c r="AD51" s="194"/>
      <c r="AE51" s="194">
        <v>5</v>
      </c>
      <c r="AF51" s="194"/>
      <c r="AG51" s="194"/>
      <c r="AH51" s="194"/>
      <c r="AI51" s="194"/>
      <c r="AJ51" s="194"/>
      <c r="AK51" s="194">
        <v>6</v>
      </c>
      <c r="AL51" s="194"/>
      <c r="AM51" s="194"/>
      <c r="AN51" s="194"/>
      <c r="AO51" s="194"/>
      <c r="AP51" s="194">
        <v>7</v>
      </c>
      <c r="AQ51" s="194"/>
    </row>
    <row r="52" spans="1:43" ht="12.7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</row>
    <row r="53" spans="1:43" ht="12.7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</row>
    <row r="54" spans="1:43" ht="12.7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</row>
    <row r="55" spans="1:43" ht="12.7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</row>
    <row r="56" ht="3.75" customHeight="1"/>
    <row r="57" spans="1:31" ht="12.75" customHeight="1">
      <c r="A57" s="300" t="s">
        <v>62</v>
      </c>
      <c r="B57" s="300"/>
      <c r="C57" s="300"/>
      <c r="D57" s="40"/>
      <c r="E57" s="40"/>
      <c r="F57" s="40"/>
      <c r="G57" s="40"/>
      <c r="H57" s="40"/>
      <c r="I57" s="40"/>
      <c r="J57" s="40"/>
      <c r="K57" s="40"/>
      <c r="N57" s="40"/>
      <c r="O57" s="40"/>
      <c r="P57" s="40"/>
      <c r="Q57" s="40"/>
      <c r="R57" s="40"/>
      <c r="S57" s="40"/>
      <c r="T57" s="40"/>
      <c r="U57" s="40"/>
      <c r="X57" s="40"/>
      <c r="Y57" s="40"/>
      <c r="Z57" s="40"/>
      <c r="AA57" s="40"/>
      <c r="AB57" s="40"/>
      <c r="AC57" s="40"/>
      <c r="AD57" s="40"/>
      <c r="AE57" s="40"/>
    </row>
    <row r="58" spans="1:31" ht="9" customHeight="1">
      <c r="A58" s="300"/>
      <c r="B58" s="300"/>
      <c r="C58" s="300"/>
      <c r="D58" s="223" t="s">
        <v>9</v>
      </c>
      <c r="E58" s="223"/>
      <c r="F58" s="223"/>
      <c r="G58" s="223"/>
      <c r="H58" s="223"/>
      <c r="I58" s="223"/>
      <c r="J58" s="223"/>
      <c r="K58" s="223"/>
      <c r="L58" s="60"/>
      <c r="M58" s="60"/>
      <c r="N58" s="223" t="s">
        <v>26</v>
      </c>
      <c r="O58" s="223"/>
      <c r="P58" s="223"/>
      <c r="Q58" s="223"/>
      <c r="R58" s="223"/>
      <c r="S58" s="223"/>
      <c r="T58" s="223"/>
      <c r="U58" s="223"/>
      <c r="V58" s="60"/>
      <c r="W58" s="60"/>
      <c r="X58" s="223" t="s">
        <v>11</v>
      </c>
      <c r="Y58" s="223"/>
      <c r="Z58" s="223"/>
      <c r="AA58" s="223"/>
      <c r="AB58" s="223"/>
      <c r="AC58" s="223"/>
      <c r="AD58" s="223"/>
      <c r="AE58" s="223"/>
    </row>
    <row r="59" spans="1:3" ht="2.25" customHeight="1">
      <c r="A59" s="300"/>
      <c r="B59" s="300"/>
      <c r="C59" s="300"/>
    </row>
    <row r="60" ht="8.25" customHeight="1"/>
    <row r="61" spans="1:17" ht="12" customHeight="1">
      <c r="A61" s="22" t="s">
        <v>63</v>
      </c>
      <c r="B61" s="40"/>
      <c r="C61" s="57" t="s">
        <v>14</v>
      </c>
      <c r="D61" s="40"/>
      <c r="E61" s="40"/>
      <c r="F61" s="40"/>
      <c r="G61" s="40"/>
      <c r="H61" s="40"/>
      <c r="I61" s="40"/>
      <c r="J61" s="40"/>
      <c r="K61" s="40"/>
      <c r="L61" s="222">
        <v>20</v>
      </c>
      <c r="M61" s="222"/>
      <c r="N61" s="222"/>
      <c r="O61" s="219"/>
      <c r="P61" s="219"/>
      <c r="Q61" s="22" t="s">
        <v>15</v>
      </c>
    </row>
    <row r="62" ht="8.25" customHeight="1"/>
    <row r="63" spans="1:43" ht="8.25" customHeight="1">
      <c r="A63" s="299" t="s">
        <v>64</v>
      </c>
      <c r="B63" s="299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</row>
    <row r="64" ht="2.25" customHeight="1"/>
    <row r="65" spans="1:41" ht="12.75">
      <c r="A65" s="35" t="s">
        <v>65</v>
      </c>
      <c r="B65" s="35"/>
      <c r="G65" s="22" t="s">
        <v>66</v>
      </c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</row>
    <row r="66" spans="18:41" ht="9" customHeight="1">
      <c r="R66" s="223" t="s">
        <v>67</v>
      </c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</row>
    <row r="67" ht="5.25" customHeight="1" thickBot="1"/>
    <row r="68" spans="7:43" ht="12" customHeight="1" thickBot="1">
      <c r="G68" s="22" t="s">
        <v>68</v>
      </c>
      <c r="R68" s="22" t="s">
        <v>71</v>
      </c>
      <c r="U68" s="285"/>
      <c r="V68" s="286"/>
      <c r="W68" s="286"/>
      <c r="X68" s="286"/>
      <c r="Y68" s="286"/>
      <c r="Z68" s="286"/>
      <c r="AA68" s="286"/>
      <c r="AB68" s="286"/>
      <c r="AC68" s="286"/>
      <c r="AD68" s="286"/>
      <c r="AE68" s="287"/>
      <c r="AJ68" s="27" t="s">
        <v>72</v>
      </c>
      <c r="AL68" s="285"/>
      <c r="AM68" s="286"/>
      <c r="AN68" s="286"/>
      <c r="AO68" s="286"/>
      <c r="AP68" s="286"/>
      <c r="AQ68" s="287"/>
    </row>
    <row r="69" ht="5.25" customHeight="1" thickBot="1"/>
    <row r="70" spans="7:43" ht="12" customHeight="1" thickBot="1">
      <c r="G70" s="22" t="s">
        <v>69</v>
      </c>
      <c r="P70" s="285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7"/>
      <c r="AN70" s="27" t="s">
        <v>73</v>
      </c>
      <c r="AP70" s="285"/>
      <c r="AQ70" s="287"/>
    </row>
    <row r="71" ht="4.5" customHeight="1"/>
    <row r="72" spans="7:43" ht="12.75">
      <c r="G72" s="22" t="s">
        <v>70</v>
      </c>
      <c r="K72" s="40"/>
      <c r="L72" s="40"/>
      <c r="M72" s="40"/>
      <c r="N72" s="40"/>
      <c r="O72" s="40"/>
      <c r="P72" s="40"/>
      <c r="Q72" s="40"/>
      <c r="R72" s="40"/>
      <c r="S72" s="40"/>
      <c r="U72" s="40"/>
      <c r="V72" s="40"/>
      <c r="W72" s="40"/>
      <c r="X72" s="40"/>
      <c r="Y72" s="40"/>
      <c r="Z72" s="40"/>
      <c r="AA72" s="40"/>
      <c r="AB72" s="40"/>
      <c r="AQ72" s="27" t="s">
        <v>90</v>
      </c>
    </row>
    <row r="73" spans="11:28" ht="9" customHeight="1">
      <c r="K73" s="223" t="s">
        <v>26</v>
      </c>
      <c r="L73" s="223"/>
      <c r="M73" s="223"/>
      <c r="N73" s="223"/>
      <c r="O73" s="223"/>
      <c r="P73" s="223"/>
      <c r="Q73" s="223"/>
      <c r="R73" s="223"/>
      <c r="S73" s="223"/>
      <c r="T73" s="60"/>
      <c r="U73" s="223" t="s">
        <v>11</v>
      </c>
      <c r="V73" s="223"/>
      <c r="W73" s="223"/>
      <c r="X73" s="223"/>
      <c r="Y73" s="223"/>
      <c r="Z73" s="223"/>
      <c r="AA73" s="223"/>
      <c r="AB73" s="223"/>
    </row>
    <row r="74" spans="1:43" ht="12.75">
      <c r="A74" s="56"/>
      <c r="AQ74" s="27" t="s">
        <v>79</v>
      </c>
    </row>
    <row r="75" spans="1:43" ht="12.75" customHeight="1">
      <c r="A75" s="62" t="s">
        <v>80</v>
      </c>
      <c r="B75" s="304" t="s">
        <v>82</v>
      </c>
      <c r="C75" s="301"/>
      <c r="D75" s="301"/>
      <c r="E75" s="301"/>
      <c r="F75" s="301"/>
      <c r="G75" s="301"/>
      <c r="H75" s="301"/>
      <c r="I75" s="305" t="s">
        <v>83</v>
      </c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7"/>
      <c r="V75" s="301" t="s">
        <v>85</v>
      </c>
      <c r="W75" s="301"/>
      <c r="X75" s="301"/>
      <c r="Y75" s="301"/>
      <c r="Z75" s="301"/>
      <c r="AA75" s="301"/>
      <c r="AB75" s="301"/>
      <c r="AC75" s="301"/>
      <c r="AD75" s="301"/>
      <c r="AE75" s="301"/>
      <c r="AF75" s="301"/>
      <c r="AG75" s="301"/>
      <c r="AH75" s="301"/>
      <c r="AI75" s="301"/>
      <c r="AJ75" s="301"/>
      <c r="AK75" s="301"/>
      <c r="AL75" s="302"/>
      <c r="AM75" s="301" t="s">
        <v>48</v>
      </c>
      <c r="AN75" s="301"/>
      <c r="AO75" s="301"/>
      <c r="AP75" s="301"/>
      <c r="AQ75" s="301"/>
    </row>
    <row r="76" spans="1:43" ht="12.75">
      <c r="A76" s="62" t="s">
        <v>81</v>
      </c>
      <c r="B76" s="304" t="s">
        <v>72</v>
      </c>
      <c r="C76" s="301"/>
      <c r="D76" s="301"/>
      <c r="E76" s="301" t="s">
        <v>71</v>
      </c>
      <c r="F76" s="301"/>
      <c r="G76" s="301"/>
      <c r="H76" s="301"/>
      <c r="I76" s="309" t="s">
        <v>84</v>
      </c>
      <c r="J76" s="310"/>
      <c r="K76" s="310"/>
      <c r="L76" s="310"/>
      <c r="M76" s="310"/>
      <c r="N76" s="310"/>
      <c r="O76" s="310"/>
      <c r="P76" s="310"/>
      <c r="Q76" s="310"/>
      <c r="R76" s="310"/>
      <c r="S76" s="310"/>
      <c r="T76" s="310"/>
      <c r="U76" s="311"/>
      <c r="V76" s="302" t="s">
        <v>86</v>
      </c>
      <c r="W76" s="303"/>
      <c r="X76" s="303"/>
      <c r="Y76" s="303"/>
      <c r="Z76" s="303"/>
      <c r="AA76" s="303"/>
      <c r="AB76" s="304"/>
      <c r="AC76" s="302" t="s">
        <v>87</v>
      </c>
      <c r="AD76" s="303"/>
      <c r="AE76" s="303"/>
      <c r="AF76" s="303"/>
      <c r="AG76" s="303"/>
      <c r="AH76" s="303"/>
      <c r="AI76" s="303"/>
      <c r="AJ76" s="303"/>
      <c r="AK76" s="303"/>
      <c r="AL76" s="303"/>
      <c r="AM76" s="301" t="s">
        <v>49</v>
      </c>
      <c r="AN76" s="301"/>
      <c r="AO76" s="301"/>
      <c r="AP76" s="301" t="s">
        <v>50</v>
      </c>
      <c r="AQ76" s="301"/>
    </row>
    <row r="77" spans="1:43" ht="12.75">
      <c r="A77" s="63"/>
      <c r="B77" s="304"/>
      <c r="C77" s="301"/>
      <c r="D77" s="301"/>
      <c r="E77" s="301"/>
      <c r="F77" s="301"/>
      <c r="G77" s="301"/>
      <c r="H77" s="301"/>
      <c r="I77" s="312"/>
      <c r="J77" s="313"/>
      <c r="K77" s="313"/>
      <c r="L77" s="313"/>
      <c r="M77" s="313"/>
      <c r="N77" s="313"/>
      <c r="O77" s="313"/>
      <c r="P77" s="313"/>
      <c r="Q77" s="313"/>
      <c r="R77" s="313"/>
      <c r="S77" s="313"/>
      <c r="T77" s="313"/>
      <c r="U77" s="314"/>
      <c r="V77" s="301" t="s">
        <v>38</v>
      </c>
      <c r="W77" s="301"/>
      <c r="X77" s="301"/>
      <c r="Y77" s="301" t="s">
        <v>39</v>
      </c>
      <c r="Z77" s="301"/>
      <c r="AA77" s="301"/>
      <c r="AB77" s="301"/>
      <c r="AC77" s="301" t="s">
        <v>38</v>
      </c>
      <c r="AD77" s="301"/>
      <c r="AE77" s="301"/>
      <c r="AF77" s="301"/>
      <c r="AG77" s="301"/>
      <c r="AH77" s="301" t="s">
        <v>39</v>
      </c>
      <c r="AI77" s="301"/>
      <c r="AJ77" s="301"/>
      <c r="AK77" s="301"/>
      <c r="AL77" s="302"/>
      <c r="AM77" s="301"/>
      <c r="AN77" s="301"/>
      <c r="AO77" s="301"/>
      <c r="AP77" s="301"/>
      <c r="AQ77" s="301"/>
    </row>
    <row r="78" spans="1:43" ht="12.75">
      <c r="A78" s="25">
        <v>1</v>
      </c>
      <c r="B78" s="318">
        <v>2</v>
      </c>
      <c r="C78" s="194"/>
      <c r="D78" s="194"/>
      <c r="E78" s="194">
        <v>3</v>
      </c>
      <c r="F78" s="194"/>
      <c r="G78" s="194"/>
      <c r="H78" s="194"/>
      <c r="I78" s="194">
        <v>4</v>
      </c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>
        <v>5</v>
      </c>
      <c r="W78" s="194"/>
      <c r="X78" s="194"/>
      <c r="Y78" s="194">
        <v>6</v>
      </c>
      <c r="Z78" s="194"/>
      <c r="AA78" s="194"/>
      <c r="AB78" s="194"/>
      <c r="AC78" s="194">
        <v>7</v>
      </c>
      <c r="AD78" s="194"/>
      <c r="AE78" s="194"/>
      <c r="AF78" s="194"/>
      <c r="AG78" s="194"/>
      <c r="AH78" s="194">
        <v>8</v>
      </c>
      <c r="AI78" s="194"/>
      <c r="AJ78" s="194"/>
      <c r="AK78" s="194"/>
      <c r="AL78" s="308"/>
      <c r="AM78" s="194">
        <v>9</v>
      </c>
      <c r="AN78" s="194"/>
      <c r="AO78" s="194"/>
      <c r="AP78" s="194">
        <v>10</v>
      </c>
      <c r="AQ78" s="194"/>
    </row>
    <row r="79" spans="1:43" ht="22.5" customHeight="1">
      <c r="A79" s="64"/>
      <c r="B79" s="315"/>
      <c r="C79" s="316"/>
      <c r="D79" s="31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317"/>
      <c r="W79" s="317"/>
      <c r="X79" s="317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308"/>
      <c r="AM79" s="194"/>
      <c r="AN79" s="194"/>
      <c r="AO79" s="194"/>
      <c r="AP79" s="194"/>
      <c r="AQ79" s="194"/>
    </row>
    <row r="80" spans="1:43" ht="22.5" customHeight="1">
      <c r="A80" s="64"/>
      <c r="B80" s="315"/>
      <c r="C80" s="316"/>
      <c r="D80" s="31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317"/>
      <c r="W80" s="317"/>
      <c r="X80" s="317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308"/>
      <c r="AM80" s="194"/>
      <c r="AN80" s="194"/>
      <c r="AO80" s="194"/>
      <c r="AP80" s="194"/>
      <c r="AQ80" s="194"/>
    </row>
    <row r="81" spans="1:43" ht="22.5" customHeight="1">
      <c r="A81" s="64"/>
      <c r="B81" s="315"/>
      <c r="C81" s="316"/>
      <c r="D81" s="31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317"/>
      <c r="W81" s="317"/>
      <c r="X81" s="317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308"/>
      <c r="AM81" s="194"/>
      <c r="AN81" s="194"/>
      <c r="AO81" s="194"/>
      <c r="AP81" s="194"/>
      <c r="AQ81" s="194"/>
    </row>
    <row r="82" spans="1:43" ht="22.5" customHeight="1">
      <c r="A82" s="64"/>
      <c r="B82" s="315"/>
      <c r="C82" s="316"/>
      <c r="D82" s="316"/>
      <c r="E82" s="276"/>
      <c r="F82" s="276"/>
      <c r="G82" s="276"/>
      <c r="H82" s="276"/>
      <c r="I82" s="277"/>
      <c r="J82" s="319"/>
      <c r="K82" s="319"/>
      <c r="L82" s="319"/>
      <c r="M82" s="319"/>
      <c r="N82" s="319"/>
      <c r="O82" s="319"/>
      <c r="P82" s="319"/>
      <c r="Q82" s="319"/>
      <c r="R82" s="319"/>
      <c r="S82" s="319"/>
      <c r="T82" s="319"/>
      <c r="U82" s="320"/>
      <c r="V82" s="317"/>
      <c r="W82" s="317"/>
      <c r="X82" s="317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308"/>
      <c r="AM82" s="194"/>
      <c r="AN82" s="194"/>
      <c r="AO82" s="194"/>
      <c r="AP82" s="194"/>
      <c r="AQ82" s="194"/>
    </row>
    <row r="83" spans="1:43" ht="22.5" customHeight="1">
      <c r="A83" s="64"/>
      <c r="B83" s="321"/>
      <c r="C83" s="321"/>
      <c r="D83" s="315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317"/>
      <c r="W83" s="317"/>
      <c r="X83" s="317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308"/>
      <c r="AM83" s="194"/>
      <c r="AN83" s="194"/>
      <c r="AO83" s="194"/>
      <c r="AP83" s="194"/>
      <c r="AQ83" s="194"/>
    </row>
    <row r="84" spans="1:43" ht="22.5" customHeight="1">
      <c r="A84" s="64"/>
      <c r="B84" s="315"/>
      <c r="C84" s="316"/>
      <c r="D84" s="31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317"/>
      <c r="W84" s="317"/>
      <c r="X84" s="317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308"/>
      <c r="AM84" s="194"/>
      <c r="AN84" s="194"/>
      <c r="AO84" s="194"/>
      <c r="AP84" s="194"/>
      <c r="AQ84" s="194"/>
    </row>
    <row r="85" spans="1:43" ht="22.5" customHeight="1">
      <c r="A85" s="64"/>
      <c r="B85" s="315"/>
      <c r="C85" s="316"/>
      <c r="D85" s="31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317"/>
      <c r="W85" s="317"/>
      <c r="X85" s="317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308"/>
      <c r="AM85" s="194"/>
      <c r="AN85" s="194"/>
      <c r="AO85" s="194"/>
      <c r="AP85" s="194"/>
      <c r="AQ85" s="194"/>
    </row>
    <row r="86" spans="1:43" ht="22.5" customHeight="1">
      <c r="A86" s="64"/>
      <c r="B86" s="315"/>
      <c r="C86" s="316"/>
      <c r="D86" s="31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317"/>
      <c r="W86" s="317"/>
      <c r="X86" s="317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308"/>
      <c r="AM86" s="194"/>
      <c r="AN86" s="194"/>
      <c r="AO86" s="194"/>
      <c r="AP86" s="194"/>
      <c r="AQ86" s="194"/>
    </row>
    <row r="87" spans="1:43" ht="22.5" customHeight="1">
      <c r="A87" s="64"/>
      <c r="B87" s="315"/>
      <c r="C87" s="316"/>
      <c r="D87" s="31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317"/>
      <c r="W87" s="317"/>
      <c r="X87" s="317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308"/>
      <c r="AM87" s="194"/>
      <c r="AN87" s="194"/>
      <c r="AO87" s="194"/>
      <c r="AP87" s="194"/>
      <c r="AQ87" s="194"/>
    </row>
    <row r="88" spans="1:43" ht="22.5" customHeight="1">
      <c r="A88" s="64"/>
      <c r="B88" s="315"/>
      <c r="C88" s="316"/>
      <c r="D88" s="316"/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317"/>
      <c r="W88" s="317"/>
      <c r="X88" s="317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308"/>
      <c r="AM88" s="194"/>
      <c r="AN88" s="194"/>
      <c r="AO88" s="194"/>
      <c r="AP88" s="194"/>
      <c r="AQ88" s="194"/>
    </row>
    <row r="89" spans="1:43" ht="22.5" customHeight="1">
      <c r="A89" s="64"/>
      <c r="B89" s="315"/>
      <c r="C89" s="316"/>
      <c r="D89" s="31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317"/>
      <c r="W89" s="317"/>
      <c r="X89" s="317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308"/>
      <c r="AM89" s="194"/>
      <c r="AN89" s="194"/>
      <c r="AO89" s="194"/>
      <c r="AP89" s="194"/>
      <c r="AQ89" s="194"/>
    </row>
    <row r="90" spans="1:43" ht="22.5" customHeight="1">
      <c r="A90" s="64"/>
      <c r="B90" s="315"/>
      <c r="C90" s="316"/>
      <c r="D90" s="31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317"/>
      <c r="W90" s="317"/>
      <c r="X90" s="317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308"/>
      <c r="AM90" s="194"/>
      <c r="AN90" s="194"/>
      <c r="AO90" s="194"/>
      <c r="AP90" s="194"/>
      <c r="AQ90" s="194"/>
    </row>
    <row r="91" spans="1:43" ht="22.5" customHeight="1">
      <c r="A91" s="64"/>
      <c r="B91" s="315"/>
      <c r="C91" s="316"/>
      <c r="D91" s="316"/>
      <c r="E91" s="276"/>
      <c r="F91" s="276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317"/>
      <c r="W91" s="317"/>
      <c r="X91" s="317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308"/>
      <c r="AM91" s="194"/>
      <c r="AN91" s="194"/>
      <c r="AO91" s="194"/>
      <c r="AP91" s="194"/>
      <c r="AQ91" s="194"/>
    </row>
    <row r="92" spans="1:43" ht="22.5" customHeight="1">
      <c r="A92" s="64"/>
      <c r="B92" s="315"/>
      <c r="C92" s="316"/>
      <c r="D92" s="31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317"/>
      <c r="W92" s="317"/>
      <c r="X92" s="317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308"/>
      <c r="AM92" s="194"/>
      <c r="AN92" s="194"/>
      <c r="AO92" s="194"/>
      <c r="AP92" s="194"/>
      <c r="AQ92" s="194"/>
    </row>
    <row r="93" spans="1:43" ht="22.5" customHeight="1">
      <c r="A93" s="64"/>
      <c r="B93" s="315"/>
      <c r="C93" s="316"/>
      <c r="D93" s="31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317"/>
      <c r="W93" s="317"/>
      <c r="X93" s="317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308"/>
      <c r="AM93" s="194"/>
      <c r="AN93" s="194"/>
      <c r="AO93" s="194"/>
      <c r="AP93" s="194"/>
      <c r="AQ93" s="194"/>
    </row>
    <row r="94" spans="1:43" ht="22.5" customHeight="1">
      <c r="A94" s="64"/>
      <c r="B94" s="315"/>
      <c r="C94" s="316"/>
      <c r="D94" s="31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317"/>
      <c r="W94" s="317"/>
      <c r="X94" s="317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308"/>
      <c r="AM94" s="194"/>
      <c r="AN94" s="194"/>
      <c r="AO94" s="194"/>
      <c r="AP94" s="194"/>
      <c r="AQ94" s="194"/>
    </row>
    <row r="95" spans="1:43" ht="3" customHeight="1">
      <c r="A95" s="55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61"/>
      <c r="W95" s="61"/>
      <c r="X95" s="61"/>
      <c r="AM95" s="55"/>
      <c r="AN95" s="55"/>
      <c r="AO95" s="55"/>
      <c r="AP95" s="55"/>
      <c r="AQ95" s="55"/>
    </row>
    <row r="96" spans="20:43" ht="12.75">
      <c r="T96" s="27" t="s">
        <v>88</v>
      </c>
      <c r="V96" s="322">
        <f>SUM(V79:X94)</f>
        <v>0</v>
      </c>
      <c r="W96" s="322"/>
      <c r="X96" s="322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308"/>
      <c r="AM96" s="194"/>
      <c r="AN96" s="194"/>
      <c r="AO96" s="194"/>
      <c r="AP96" s="194"/>
      <c r="AQ96" s="194"/>
    </row>
    <row r="97" spans="22:43" ht="12.75"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308"/>
      <c r="AM97" s="194"/>
      <c r="AN97" s="194"/>
      <c r="AO97" s="194"/>
      <c r="AP97" s="194"/>
      <c r="AQ97" s="194"/>
    </row>
    <row r="98" spans="22:43" ht="12.75"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308"/>
      <c r="AM98" s="194"/>
      <c r="AN98" s="194"/>
      <c r="AO98" s="194"/>
      <c r="AP98" s="194"/>
      <c r="AQ98" s="194"/>
    </row>
    <row r="99" spans="20:43" ht="12.75">
      <c r="T99" s="27" t="s">
        <v>46</v>
      </c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308"/>
      <c r="AM99" s="194"/>
      <c r="AN99" s="194"/>
      <c r="AO99" s="194"/>
      <c r="AP99" s="194"/>
      <c r="AQ99" s="194"/>
    </row>
    <row r="100" spans="22:43" ht="12.75"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308"/>
      <c r="AM100" s="194"/>
      <c r="AN100" s="194"/>
      <c r="AO100" s="194"/>
      <c r="AP100" s="194"/>
      <c r="AQ100" s="194"/>
    </row>
    <row r="101" spans="22:43" ht="12.75"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308"/>
      <c r="AM101" s="194"/>
      <c r="AN101" s="194"/>
      <c r="AO101" s="194"/>
      <c r="AP101" s="194"/>
      <c r="AQ101" s="194"/>
    </row>
    <row r="102" spans="20:43" ht="12.75">
      <c r="T102" s="27" t="s">
        <v>47</v>
      </c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308"/>
      <c r="AM102" s="194"/>
      <c r="AN102" s="194"/>
      <c r="AO102" s="194"/>
      <c r="AP102" s="194"/>
      <c r="AQ102" s="194"/>
    </row>
    <row r="103" spans="22:43" ht="12.75"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308"/>
      <c r="AM103" s="194"/>
      <c r="AN103" s="194"/>
      <c r="AO103" s="194"/>
      <c r="AP103" s="194"/>
      <c r="AQ103" s="194"/>
    </row>
    <row r="104" spans="22:43" ht="12.75"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308"/>
      <c r="AM104" s="194"/>
      <c r="AN104" s="194"/>
      <c r="AO104" s="194"/>
      <c r="AP104" s="194"/>
      <c r="AQ104" s="194"/>
    </row>
    <row r="105" spans="22:43" ht="12.75"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308"/>
      <c r="AM105" s="194"/>
      <c r="AN105" s="194"/>
      <c r="AO105" s="194"/>
      <c r="AP105" s="194"/>
      <c r="AQ105" s="194"/>
    </row>
    <row r="108" spans="1:32" ht="12.75">
      <c r="A108" s="22" t="s">
        <v>96</v>
      </c>
      <c r="I108" s="40"/>
      <c r="J108" s="40"/>
      <c r="K108" s="40"/>
      <c r="L108" s="40"/>
      <c r="M108" s="40"/>
      <c r="N108" s="40"/>
      <c r="O108" s="40"/>
      <c r="R108" s="65">
        <f>F16</f>
        <v>0</v>
      </c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</row>
    <row r="109" spans="9:24" ht="9" customHeight="1">
      <c r="I109" s="223" t="s">
        <v>26</v>
      </c>
      <c r="J109" s="223"/>
      <c r="K109" s="223"/>
      <c r="L109" s="223"/>
      <c r="M109" s="223"/>
      <c r="N109" s="223"/>
      <c r="O109" s="223"/>
      <c r="P109" s="60"/>
      <c r="Q109" s="60"/>
      <c r="R109" s="223" t="s">
        <v>11</v>
      </c>
      <c r="S109" s="223"/>
      <c r="T109" s="223"/>
      <c r="U109" s="223"/>
      <c r="V109" s="223"/>
      <c r="W109" s="223"/>
      <c r="X109" s="223"/>
    </row>
  </sheetData>
  <sheetProtection/>
  <mergeCells count="413">
    <mergeCell ref="B75:H75"/>
    <mergeCell ref="AH85:AL85"/>
    <mergeCell ref="Y85:AB85"/>
    <mergeCell ref="AC84:AG84"/>
    <mergeCell ref="AH84:AL84"/>
    <mergeCell ref="AC83:AG83"/>
    <mergeCell ref="V82:X82"/>
    <mergeCell ref="I84:U84"/>
    <mergeCell ref="V84:X84"/>
    <mergeCell ref="B85:D85"/>
    <mergeCell ref="Y89:AB89"/>
    <mergeCell ref="Y88:AB88"/>
    <mergeCell ref="I89:U89"/>
    <mergeCell ref="V89:X89"/>
    <mergeCell ref="V88:X88"/>
    <mergeCell ref="AC85:AG85"/>
    <mergeCell ref="AC87:AG87"/>
    <mergeCell ref="I87:U87"/>
    <mergeCell ref="V87:X87"/>
    <mergeCell ref="I86:U86"/>
    <mergeCell ref="E14:J14"/>
    <mergeCell ref="T14:AF14"/>
    <mergeCell ref="J20:U20"/>
    <mergeCell ref="AH101:AL101"/>
    <mergeCell ref="AH99:AL99"/>
    <mergeCell ref="AH97:AL97"/>
    <mergeCell ref="AC94:AG94"/>
    <mergeCell ref="AH94:AL94"/>
    <mergeCell ref="AC91:AG91"/>
    <mergeCell ref="AH91:AL91"/>
    <mergeCell ref="I109:O109"/>
    <mergeCell ref="R109:X109"/>
    <mergeCell ref="V104:X104"/>
    <mergeCell ref="Y104:AB104"/>
    <mergeCell ref="V102:X102"/>
    <mergeCell ref="V100:X100"/>
    <mergeCell ref="Y100:AB100"/>
    <mergeCell ref="AP99:AQ99"/>
    <mergeCell ref="Y102:AB102"/>
    <mergeCell ref="AC102:AG102"/>
    <mergeCell ref="AH103:AL103"/>
    <mergeCell ref="Y97:AB97"/>
    <mergeCell ref="AC101:AG101"/>
    <mergeCell ref="AH102:AL102"/>
    <mergeCell ref="Y101:AB101"/>
    <mergeCell ref="AC100:AG100"/>
    <mergeCell ref="AH100:AL100"/>
    <mergeCell ref="AM104:AO104"/>
    <mergeCell ref="AP103:AQ103"/>
    <mergeCell ref="AP101:AQ101"/>
    <mergeCell ref="AM102:AO102"/>
    <mergeCell ref="AP102:AQ102"/>
    <mergeCell ref="AM103:AO103"/>
    <mergeCell ref="AM101:AO101"/>
    <mergeCell ref="AP104:AQ104"/>
    <mergeCell ref="AH104:AL104"/>
    <mergeCell ref="V96:X96"/>
    <mergeCell ref="AC97:AG97"/>
    <mergeCell ref="V103:X103"/>
    <mergeCell ref="Y103:AB103"/>
    <mergeCell ref="AC103:AG103"/>
    <mergeCell ref="AC99:AG99"/>
    <mergeCell ref="AC104:AG104"/>
    <mergeCell ref="V101:X101"/>
    <mergeCell ref="AM98:AO98"/>
    <mergeCell ref="AP98:AQ98"/>
    <mergeCell ref="V97:X97"/>
    <mergeCell ref="AM97:AO97"/>
    <mergeCell ref="AP105:AQ105"/>
    <mergeCell ref="V105:X105"/>
    <mergeCell ref="Y105:AB105"/>
    <mergeCell ref="AC105:AG105"/>
    <mergeCell ref="AH105:AL105"/>
    <mergeCell ref="AM105:AO105"/>
    <mergeCell ref="AM100:AO100"/>
    <mergeCell ref="AP100:AQ100"/>
    <mergeCell ref="V99:X99"/>
    <mergeCell ref="Y99:AB99"/>
    <mergeCell ref="AM99:AO99"/>
    <mergeCell ref="AP97:AQ97"/>
    <mergeCell ref="V98:X98"/>
    <mergeCell ref="Y98:AB98"/>
    <mergeCell ref="AC98:AG98"/>
    <mergeCell ref="AH98:AL98"/>
    <mergeCell ref="AP96:AQ96"/>
    <mergeCell ref="Y96:AB96"/>
    <mergeCell ref="AC96:AG96"/>
    <mergeCell ref="AH96:AL96"/>
    <mergeCell ref="AM96:AO96"/>
    <mergeCell ref="AC93:AG93"/>
    <mergeCell ref="AH93:AL93"/>
    <mergeCell ref="AP93:AQ93"/>
    <mergeCell ref="AP94:AQ94"/>
    <mergeCell ref="AM94:AO94"/>
    <mergeCell ref="B94:D94"/>
    <mergeCell ref="E94:H94"/>
    <mergeCell ref="V94:X94"/>
    <mergeCell ref="Y94:AB94"/>
    <mergeCell ref="B93:D93"/>
    <mergeCell ref="E93:H93"/>
    <mergeCell ref="I93:U93"/>
    <mergeCell ref="V93:X93"/>
    <mergeCell ref="I94:U94"/>
    <mergeCell ref="Y93:AB93"/>
    <mergeCell ref="AM90:AO90"/>
    <mergeCell ref="AM93:AO93"/>
    <mergeCell ref="Y91:AB91"/>
    <mergeCell ref="Y90:AB90"/>
    <mergeCell ref="AC90:AG90"/>
    <mergeCell ref="AP92:AQ92"/>
    <mergeCell ref="AM92:AO92"/>
    <mergeCell ref="AP90:AQ90"/>
    <mergeCell ref="AM91:AO91"/>
    <mergeCell ref="AP91:AQ91"/>
    <mergeCell ref="Y92:AB92"/>
    <mergeCell ref="I90:U90"/>
    <mergeCell ref="V90:X90"/>
    <mergeCell ref="AC92:AG92"/>
    <mergeCell ref="AH92:AL92"/>
    <mergeCell ref="B91:D91"/>
    <mergeCell ref="E91:H91"/>
    <mergeCell ref="B90:D90"/>
    <mergeCell ref="E90:H90"/>
    <mergeCell ref="AP89:AQ89"/>
    <mergeCell ref="AC89:AG89"/>
    <mergeCell ref="AH89:AL89"/>
    <mergeCell ref="B92:D92"/>
    <mergeCell ref="E92:H92"/>
    <mergeCell ref="I92:U92"/>
    <mergeCell ref="V92:X92"/>
    <mergeCell ref="I91:U91"/>
    <mergeCell ref="V91:X91"/>
    <mergeCell ref="AH90:AL90"/>
    <mergeCell ref="B89:D89"/>
    <mergeCell ref="E89:H89"/>
    <mergeCell ref="B88:D88"/>
    <mergeCell ref="E88:H88"/>
    <mergeCell ref="I88:U88"/>
    <mergeCell ref="AP88:AQ88"/>
    <mergeCell ref="AM88:AO88"/>
    <mergeCell ref="AC88:AG88"/>
    <mergeCell ref="AH88:AL88"/>
    <mergeCell ref="AM89:AO89"/>
    <mergeCell ref="AC86:AG86"/>
    <mergeCell ref="Y86:AB86"/>
    <mergeCell ref="Y87:AB87"/>
    <mergeCell ref="AP86:AQ86"/>
    <mergeCell ref="AH87:AL87"/>
    <mergeCell ref="AM87:AO87"/>
    <mergeCell ref="AP87:AQ87"/>
    <mergeCell ref="AH86:AL86"/>
    <mergeCell ref="AM86:AO86"/>
    <mergeCell ref="E85:H85"/>
    <mergeCell ref="I85:U85"/>
    <mergeCell ref="V85:X85"/>
    <mergeCell ref="B86:D86"/>
    <mergeCell ref="E86:H86"/>
    <mergeCell ref="B87:D87"/>
    <mergeCell ref="E87:H87"/>
    <mergeCell ref="V86:X86"/>
    <mergeCell ref="B84:D84"/>
    <mergeCell ref="E84:H84"/>
    <mergeCell ref="Y83:AB83"/>
    <mergeCell ref="Y82:AB82"/>
    <mergeCell ref="AC82:AG82"/>
    <mergeCell ref="Y84:AB84"/>
    <mergeCell ref="B83:D83"/>
    <mergeCell ref="E83:H83"/>
    <mergeCell ref="I83:U83"/>
    <mergeCell ref="V83:X83"/>
    <mergeCell ref="B82:D82"/>
    <mergeCell ref="E82:H82"/>
    <mergeCell ref="AP85:AQ85"/>
    <mergeCell ref="AP84:AQ84"/>
    <mergeCell ref="AM84:AO84"/>
    <mergeCell ref="AP82:AQ82"/>
    <mergeCell ref="AM83:AO83"/>
    <mergeCell ref="AH83:AL83"/>
    <mergeCell ref="AP83:AQ83"/>
    <mergeCell ref="AH82:AL82"/>
    <mergeCell ref="AM82:AO82"/>
    <mergeCell ref="AM85:AO85"/>
    <mergeCell ref="AC81:AG81"/>
    <mergeCell ref="AP79:AQ79"/>
    <mergeCell ref="B81:D81"/>
    <mergeCell ref="E81:H81"/>
    <mergeCell ref="I81:U81"/>
    <mergeCell ref="V81:X81"/>
    <mergeCell ref="AH79:AL79"/>
    <mergeCell ref="I82:U82"/>
    <mergeCell ref="AP81:AQ81"/>
    <mergeCell ref="Y80:AB80"/>
    <mergeCell ref="AC80:AG80"/>
    <mergeCell ref="AH80:AL80"/>
    <mergeCell ref="AM80:AO80"/>
    <mergeCell ref="AP80:AQ80"/>
    <mergeCell ref="AH81:AL81"/>
    <mergeCell ref="AM81:AO81"/>
    <mergeCell ref="Y81:AB81"/>
    <mergeCell ref="B76:D77"/>
    <mergeCell ref="E76:H77"/>
    <mergeCell ref="V79:X79"/>
    <mergeCell ref="Y77:AB77"/>
    <mergeCell ref="B78:D78"/>
    <mergeCell ref="E78:H78"/>
    <mergeCell ref="V77:X77"/>
    <mergeCell ref="V78:X78"/>
    <mergeCell ref="I78:U78"/>
    <mergeCell ref="I79:U79"/>
    <mergeCell ref="AM79:AO79"/>
    <mergeCell ref="B80:D80"/>
    <mergeCell ref="E80:H80"/>
    <mergeCell ref="I80:U80"/>
    <mergeCell ref="B79:D79"/>
    <mergeCell ref="E79:H79"/>
    <mergeCell ref="Y79:AB79"/>
    <mergeCell ref="V80:X80"/>
    <mergeCell ref="AC79:AG79"/>
    <mergeCell ref="AM75:AQ75"/>
    <mergeCell ref="I75:U75"/>
    <mergeCell ref="AP76:AQ77"/>
    <mergeCell ref="AC76:AL76"/>
    <mergeCell ref="Y78:AB78"/>
    <mergeCell ref="AM78:AO78"/>
    <mergeCell ref="AC78:AG78"/>
    <mergeCell ref="AH78:AL78"/>
    <mergeCell ref="I76:U76"/>
    <mergeCell ref="I77:U77"/>
    <mergeCell ref="K73:S73"/>
    <mergeCell ref="U73:AB73"/>
    <mergeCell ref="AC77:AG77"/>
    <mergeCell ref="AP78:AQ78"/>
    <mergeCell ref="V76:AB76"/>
    <mergeCell ref="AL68:AQ68"/>
    <mergeCell ref="AP70:AQ70"/>
    <mergeCell ref="AH77:AL77"/>
    <mergeCell ref="AM76:AO77"/>
    <mergeCell ref="V75:AL75"/>
    <mergeCell ref="AP52:AQ52"/>
    <mergeCell ref="AP53:AQ53"/>
    <mergeCell ref="AP54:AQ54"/>
    <mergeCell ref="U68:AE68"/>
    <mergeCell ref="P70:AE70"/>
    <mergeCell ref="AK55:AO55"/>
    <mergeCell ref="P55:T55"/>
    <mergeCell ref="AE55:AJ55"/>
    <mergeCell ref="P54:T54"/>
    <mergeCell ref="A55:O55"/>
    <mergeCell ref="P52:T52"/>
    <mergeCell ref="P53:T53"/>
    <mergeCell ref="Z52:AD52"/>
    <mergeCell ref="L61:N61"/>
    <mergeCell ref="O61:P61"/>
    <mergeCell ref="U54:Y54"/>
    <mergeCell ref="U55:Y55"/>
    <mergeCell ref="U53:Y53"/>
    <mergeCell ref="A57:C59"/>
    <mergeCell ref="AK52:AO52"/>
    <mergeCell ref="Z54:AD54"/>
    <mergeCell ref="A63:AQ63"/>
    <mergeCell ref="R66:AO66"/>
    <mergeCell ref="D58:K58"/>
    <mergeCell ref="N58:U58"/>
    <mergeCell ref="X58:AE58"/>
    <mergeCell ref="AE52:AJ52"/>
    <mergeCell ref="AE53:AJ53"/>
    <mergeCell ref="A54:O54"/>
    <mergeCell ref="AP51:AQ51"/>
    <mergeCell ref="Z55:AD55"/>
    <mergeCell ref="A52:O52"/>
    <mergeCell ref="A53:O53"/>
    <mergeCell ref="AK53:AO53"/>
    <mergeCell ref="U52:Y52"/>
    <mergeCell ref="AE54:AJ54"/>
    <mergeCell ref="AP55:AQ55"/>
    <mergeCell ref="AK54:AO54"/>
    <mergeCell ref="Z53:AD53"/>
    <mergeCell ref="U50:Y50"/>
    <mergeCell ref="Z50:AD50"/>
    <mergeCell ref="AK50:AO50"/>
    <mergeCell ref="AP50:AQ50"/>
    <mergeCell ref="A51:O51"/>
    <mergeCell ref="P51:T51"/>
    <mergeCell ref="U51:Y51"/>
    <mergeCell ref="Z51:AD51"/>
    <mergeCell ref="AE51:AJ51"/>
    <mergeCell ref="AK51:AO51"/>
    <mergeCell ref="O41:U42"/>
    <mergeCell ref="AK42:AP42"/>
    <mergeCell ref="X42:Z43"/>
    <mergeCell ref="AK46:AP46"/>
    <mergeCell ref="A48:AQ48"/>
    <mergeCell ref="A49:O50"/>
    <mergeCell ref="P49:Y49"/>
    <mergeCell ref="Z49:AJ49"/>
    <mergeCell ref="AK49:AQ49"/>
    <mergeCell ref="P50:T50"/>
    <mergeCell ref="AO34:AQ34"/>
    <mergeCell ref="AF34:AN34"/>
    <mergeCell ref="W34:AE34"/>
    <mergeCell ref="A41:F43"/>
    <mergeCell ref="AE50:AJ50"/>
    <mergeCell ref="A44:F45"/>
    <mergeCell ref="AB46:AI46"/>
    <mergeCell ref="G43:L43"/>
    <mergeCell ref="N43:W43"/>
    <mergeCell ref="AB42:AI42"/>
    <mergeCell ref="AO39:AQ39"/>
    <mergeCell ref="AO35:AQ35"/>
    <mergeCell ref="AO36:AQ36"/>
    <mergeCell ref="AO37:AQ37"/>
    <mergeCell ref="W35:AE35"/>
    <mergeCell ref="W36:AE36"/>
    <mergeCell ref="X39:AN39"/>
    <mergeCell ref="AF36:AN36"/>
    <mergeCell ref="AF27:AN27"/>
    <mergeCell ref="AF28:AN28"/>
    <mergeCell ref="AF29:AN29"/>
    <mergeCell ref="AF30:AN30"/>
    <mergeCell ref="AF31:AN31"/>
    <mergeCell ref="AF32:AN32"/>
    <mergeCell ref="Q34:U34"/>
    <mergeCell ref="Q35:U35"/>
    <mergeCell ref="AO32:AQ32"/>
    <mergeCell ref="AO26:AQ26"/>
    <mergeCell ref="AO27:AQ27"/>
    <mergeCell ref="AO28:AQ28"/>
    <mergeCell ref="AO33:AQ33"/>
    <mergeCell ref="AO31:AQ31"/>
    <mergeCell ref="AO29:AQ29"/>
    <mergeCell ref="AO30:AQ30"/>
    <mergeCell ref="J33:P33"/>
    <mergeCell ref="J34:P34"/>
    <mergeCell ref="W33:AE33"/>
    <mergeCell ref="Q36:U36"/>
    <mergeCell ref="AF33:AN33"/>
    <mergeCell ref="W31:AE31"/>
    <mergeCell ref="W32:AE32"/>
    <mergeCell ref="AF35:AN35"/>
    <mergeCell ref="Q33:U33"/>
    <mergeCell ref="Q31:U31"/>
    <mergeCell ref="Q30:U30"/>
    <mergeCell ref="A30:I30"/>
    <mergeCell ref="J32:P32"/>
    <mergeCell ref="A36:I36"/>
    <mergeCell ref="A35:I35"/>
    <mergeCell ref="A34:I34"/>
    <mergeCell ref="A33:I33"/>
    <mergeCell ref="J35:P35"/>
    <mergeCell ref="A32:I32"/>
    <mergeCell ref="J36:P36"/>
    <mergeCell ref="A23:I24"/>
    <mergeCell ref="J23:U23"/>
    <mergeCell ref="Q27:U27"/>
    <mergeCell ref="W30:AE30"/>
    <mergeCell ref="A31:I31"/>
    <mergeCell ref="Q32:U32"/>
    <mergeCell ref="A29:I29"/>
    <mergeCell ref="A28:I28"/>
    <mergeCell ref="J30:P30"/>
    <mergeCell ref="J31:P31"/>
    <mergeCell ref="A25:I25"/>
    <mergeCell ref="A26:I26"/>
    <mergeCell ref="W25:AE25"/>
    <mergeCell ref="A27:I27"/>
    <mergeCell ref="J27:P27"/>
    <mergeCell ref="J28:P28"/>
    <mergeCell ref="J24:P24"/>
    <mergeCell ref="Q24:U24"/>
    <mergeCell ref="W27:AE27"/>
    <mergeCell ref="Q28:U28"/>
    <mergeCell ref="Q29:U29"/>
    <mergeCell ref="W28:AE28"/>
    <mergeCell ref="W29:AE29"/>
    <mergeCell ref="J29:P29"/>
    <mergeCell ref="J25:P26"/>
    <mergeCell ref="Q25:U26"/>
    <mergeCell ref="AF25:AN25"/>
    <mergeCell ref="W26:AE26"/>
    <mergeCell ref="AF26:AN26"/>
    <mergeCell ref="AO25:AQ25"/>
    <mergeCell ref="A17:C17"/>
    <mergeCell ref="D17:U18"/>
    <mergeCell ref="W21:AB21"/>
    <mergeCell ref="Y5:AC5"/>
    <mergeCell ref="AN5:AQ5"/>
    <mergeCell ref="AD5:AL5"/>
    <mergeCell ref="Y13:AA13"/>
    <mergeCell ref="AJ8:AL8"/>
    <mergeCell ref="AN14:AQ14"/>
    <mergeCell ref="A15:C15"/>
    <mergeCell ref="AO23:AQ24"/>
    <mergeCell ref="W23:AN23"/>
    <mergeCell ref="W24:AE24"/>
    <mergeCell ref="AN11:AQ11"/>
    <mergeCell ref="AN13:AQ13"/>
    <mergeCell ref="AN12:AQ12"/>
    <mergeCell ref="AF24:AN24"/>
    <mergeCell ref="AN16:AQ16"/>
    <mergeCell ref="D15:T15"/>
    <mergeCell ref="F16:AC16"/>
    <mergeCell ref="AN15:AQ15"/>
    <mergeCell ref="Y15:AB15"/>
    <mergeCell ref="AC15:AL15"/>
    <mergeCell ref="U15:X15"/>
    <mergeCell ref="Y1:AQ1"/>
    <mergeCell ref="Y4:AQ4"/>
    <mergeCell ref="AD6:AL6"/>
    <mergeCell ref="AN6:AQ6"/>
    <mergeCell ref="Y6:AC7"/>
    <mergeCell ref="AA10:AH10"/>
    <mergeCell ref="O10:Z10"/>
    <mergeCell ref="Y2:AD2"/>
  </mergeCells>
  <conditionalFormatting sqref="Y15:AL15 F16:AC16 D15:T15 D17:G22 J20 H17:U19 H21:U22">
    <cfRule type="cellIs" priority="3" dxfId="14" operator="equal" stopIfTrue="1">
      <formula>0</formula>
    </cfRule>
  </conditionalFormatting>
  <conditionalFormatting sqref="O41:U42">
    <cfRule type="cellIs" priority="2" dxfId="12" operator="equal" stopIfTrue="1">
      <formula>0</formula>
    </cfRule>
  </conditionalFormatting>
  <conditionalFormatting sqref="R108">
    <cfRule type="cellIs" priority="1" dxfId="12" operator="equal" stopIfTrue="1">
      <formula>0</formula>
    </cfRule>
  </conditionalFormatting>
  <printOptions/>
  <pageMargins left="0.27" right="0.19" top="0.48" bottom="0.35" header="0.45" footer="0.5"/>
  <pageSetup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P45"/>
  <sheetViews>
    <sheetView zoomScale="70" zoomScaleNormal="70" zoomScalePageLayoutView="0" workbookViewId="0" topLeftCell="A1">
      <selection activeCell="H10" sqref="H10"/>
    </sheetView>
  </sheetViews>
  <sheetFormatPr defaultColWidth="9.00390625" defaultRowHeight="12.75"/>
  <cols>
    <col min="1" max="1" width="11.125" style="82" customWidth="1"/>
    <col min="2" max="2" width="3.00390625" style="82" customWidth="1"/>
    <col min="3" max="3" width="4.75390625" style="82" customWidth="1"/>
    <col min="4" max="4" width="24.875" style="82" customWidth="1"/>
    <col min="5" max="5" width="0.2421875" style="82" customWidth="1"/>
    <col min="6" max="6" width="9.125" style="82" customWidth="1"/>
    <col min="7" max="7" width="4.375" style="82" customWidth="1"/>
    <col min="8" max="8" width="24.375" style="82" customWidth="1"/>
    <col min="9" max="9" width="4.00390625" style="80" customWidth="1"/>
    <col min="10" max="10" width="7.00390625" style="82" customWidth="1"/>
    <col min="11" max="11" width="4.625" style="82" customWidth="1"/>
    <col min="12" max="12" width="18.125" style="80" customWidth="1"/>
    <col min="13" max="13" width="14.125" style="82" customWidth="1"/>
  </cols>
  <sheetData>
    <row r="1" spans="1:13" ht="18.75">
      <c r="A1" s="102"/>
      <c r="B1" s="102"/>
      <c r="C1" s="102"/>
      <c r="D1" s="102"/>
      <c r="E1" s="102"/>
      <c r="F1" s="102"/>
      <c r="G1" s="103"/>
      <c r="H1" s="104"/>
      <c r="I1" s="103"/>
      <c r="J1" s="105"/>
      <c r="K1" s="105"/>
      <c r="L1" s="105"/>
      <c r="M1" s="105"/>
    </row>
    <row r="2" spans="1:16" ht="18.75">
      <c r="A2" s="102"/>
      <c r="B2" s="102"/>
      <c r="C2" s="102"/>
      <c r="D2" s="102"/>
      <c r="E2" s="102"/>
      <c r="F2" s="102"/>
      <c r="G2" s="103"/>
      <c r="H2" s="328" t="s">
        <v>154</v>
      </c>
      <c r="I2" s="328"/>
      <c r="J2" s="326"/>
      <c r="K2" s="326"/>
      <c r="L2" s="326"/>
      <c r="M2" s="326"/>
      <c r="P2" s="86" t="s">
        <v>173</v>
      </c>
    </row>
    <row r="3" spans="1:16" ht="18.75">
      <c r="A3" s="102"/>
      <c r="B3" s="102"/>
      <c r="C3" s="102"/>
      <c r="D3" s="102"/>
      <c r="E3" s="102"/>
      <c r="F3" s="102"/>
      <c r="G3" s="103"/>
      <c r="H3" s="329" t="s">
        <v>155</v>
      </c>
      <c r="I3" s="329"/>
      <c r="J3" s="324"/>
      <c r="K3" s="324"/>
      <c r="L3" s="324"/>
      <c r="M3" s="324"/>
      <c r="P3" s="86" t="s">
        <v>174</v>
      </c>
    </row>
    <row r="4" spans="1:13" ht="18.75">
      <c r="A4" s="102"/>
      <c r="B4" s="102"/>
      <c r="C4" s="102"/>
      <c r="D4" s="102"/>
      <c r="E4" s="102"/>
      <c r="F4" s="102"/>
      <c r="G4" s="103"/>
      <c r="H4" s="326">
        <f>IF(ISTEXT('ВНЕСИТЕ ДАННЫЕ ЗДЕСЬ'!B5),'ВНЕСИТЕ ДАННЫЕ ЗДЕСЬ'!B5,"")</f>
      </c>
      <c r="I4" s="326"/>
      <c r="J4" s="326"/>
      <c r="K4" s="326"/>
      <c r="L4" s="326"/>
      <c r="M4" s="326"/>
    </row>
    <row r="5" spans="1:13" ht="18.75">
      <c r="A5" s="102"/>
      <c r="B5" s="102"/>
      <c r="C5" s="102"/>
      <c r="D5" s="102"/>
      <c r="E5" s="102"/>
      <c r="F5" s="102"/>
      <c r="G5" s="103"/>
      <c r="H5" s="325" t="s">
        <v>159</v>
      </c>
      <c r="I5" s="325"/>
      <c r="J5" s="325"/>
      <c r="K5" s="325"/>
      <c r="L5" s="325"/>
      <c r="M5" s="325"/>
    </row>
    <row r="6" spans="1:13" ht="18.75">
      <c r="A6" s="102"/>
      <c r="B6" s="102"/>
      <c r="C6" s="102"/>
      <c r="D6" s="102"/>
      <c r="E6" s="102"/>
      <c r="F6" s="102"/>
      <c r="G6" s="103"/>
      <c r="H6" s="326">
        <f>IF(ISTEXT('ВНЕСИТЕ ДАННЫЕ ЗДЕСЬ'!B7),'ВНЕСИТЕ ДАННЫЕ ЗДЕСЬ'!B7,"")</f>
      </c>
      <c r="I6" s="326"/>
      <c r="J6" s="326"/>
      <c r="K6" s="326"/>
      <c r="L6" s="326"/>
      <c r="M6" s="326"/>
    </row>
    <row r="7" spans="1:13" ht="18.75">
      <c r="A7" s="102"/>
      <c r="B7" s="102"/>
      <c r="C7" s="102"/>
      <c r="D7" s="102"/>
      <c r="E7" s="102"/>
      <c r="F7" s="102"/>
      <c r="G7" s="103"/>
      <c r="H7" s="326">
        <f>IF(ISTEXT('ВНЕСИТЕ ДАННЫЕ ЗДЕСЬ'!B6),'ВНЕСИТЕ ДАННЫЕ ЗДЕСЬ'!B6,"")</f>
      </c>
      <c r="I7" s="326"/>
      <c r="J7" s="326"/>
      <c r="K7" s="326"/>
      <c r="L7" s="326"/>
      <c r="M7" s="326"/>
    </row>
    <row r="8" spans="1:13" ht="18.75">
      <c r="A8" s="102"/>
      <c r="B8" s="102"/>
      <c r="C8" s="102"/>
      <c r="D8" s="102"/>
      <c r="E8" s="102"/>
      <c r="F8" s="102"/>
      <c r="G8" s="102"/>
      <c r="H8" s="324">
        <f>IF(ISTEXT('ВНЕСИТЕ ДАННЫЕ ЗДЕСЬ'!B8),'ВНЕСИТЕ ДАННЫЕ ЗДЕСЬ'!B8,"")</f>
      </c>
      <c r="I8" s="324"/>
      <c r="J8" s="324"/>
      <c r="K8" s="324"/>
      <c r="L8" s="324"/>
      <c r="M8" s="324"/>
    </row>
    <row r="9" spans="1:13" ht="18.75">
      <c r="A9" s="102"/>
      <c r="B9" s="102"/>
      <c r="C9" s="102"/>
      <c r="D9" s="102"/>
      <c r="E9" s="102"/>
      <c r="F9" s="102"/>
      <c r="G9" s="102"/>
      <c r="H9" s="325" t="s">
        <v>255</v>
      </c>
      <c r="I9" s="325"/>
      <c r="J9" s="325"/>
      <c r="K9" s="325"/>
      <c r="L9" s="325"/>
      <c r="M9" s="325"/>
    </row>
    <row r="10" spans="1:13" ht="18.75">
      <c r="A10" s="102"/>
      <c r="B10" s="102"/>
      <c r="C10" s="102"/>
      <c r="D10" s="102"/>
      <c r="E10" s="102"/>
      <c r="F10" s="102"/>
      <c r="G10" s="102"/>
      <c r="H10" s="102"/>
      <c r="I10" s="106"/>
      <c r="J10" s="106"/>
      <c r="K10" s="106"/>
      <c r="L10" s="106"/>
      <c r="M10" s="106"/>
    </row>
    <row r="11" spans="1:13" ht="18.75">
      <c r="A11" s="102"/>
      <c r="B11" s="102"/>
      <c r="C11" s="102"/>
      <c r="D11" s="102"/>
      <c r="E11" s="102"/>
      <c r="F11" s="102"/>
      <c r="G11" s="102"/>
      <c r="H11" s="102"/>
      <c r="I11" s="106"/>
      <c r="J11" s="106"/>
      <c r="K11" s="106"/>
      <c r="L11" s="106"/>
      <c r="M11" s="106"/>
    </row>
    <row r="12" spans="1:13" ht="18.75">
      <c r="A12" s="102"/>
      <c r="B12" s="102"/>
      <c r="C12" s="102"/>
      <c r="D12" s="102"/>
      <c r="E12" s="102"/>
      <c r="F12" s="102"/>
      <c r="G12" s="102"/>
      <c r="H12" s="102"/>
      <c r="I12" s="103"/>
      <c r="J12" s="102"/>
      <c r="K12" s="102"/>
      <c r="L12" s="103"/>
      <c r="M12" s="102"/>
    </row>
    <row r="13" spans="1:13" ht="18.75">
      <c r="A13" s="102"/>
      <c r="B13" s="102"/>
      <c r="C13" s="102"/>
      <c r="D13" s="102"/>
      <c r="E13" s="102"/>
      <c r="F13" s="332" t="s">
        <v>156</v>
      </c>
      <c r="G13" s="332"/>
      <c r="H13" s="332"/>
      <c r="I13" s="332"/>
      <c r="J13" s="332"/>
      <c r="K13" s="102"/>
      <c r="L13" s="103"/>
      <c r="M13" s="102"/>
    </row>
    <row r="14" spans="1:13" ht="18.75">
      <c r="A14" s="332" t="s">
        <v>166</v>
      </c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</row>
    <row r="15" spans="1:13" ht="18.75">
      <c r="A15" s="107" t="s">
        <v>172</v>
      </c>
      <c r="B15" s="107"/>
      <c r="C15" s="107"/>
      <c r="D15" s="107"/>
      <c r="E15" s="107"/>
      <c r="F15" s="103"/>
      <c r="G15" s="327">
        <f>'3. Ав. отчет, печать с 2х стор.'!$V$96</f>
        <v>0</v>
      </c>
      <c r="H15" s="327"/>
      <c r="I15" s="108" t="s">
        <v>224</v>
      </c>
      <c r="J15" s="108"/>
      <c r="K15" s="108"/>
      <c r="L15" s="108"/>
      <c r="M15" s="108"/>
    </row>
    <row r="16" spans="1:13" ht="18.75">
      <c r="A16" s="108"/>
      <c r="B16" s="108"/>
      <c r="C16" s="108"/>
      <c r="D16" s="108"/>
      <c r="E16" s="108"/>
      <c r="F16" s="108"/>
      <c r="G16" s="108"/>
      <c r="H16" s="109"/>
      <c r="I16" s="109"/>
      <c r="J16" s="109"/>
      <c r="K16" s="109"/>
      <c r="L16" s="109"/>
      <c r="M16" s="109"/>
    </row>
    <row r="17" spans="1:13" ht="30.75" customHeight="1">
      <c r="A17" s="333" t="s">
        <v>162</v>
      </c>
      <c r="B17" s="333"/>
      <c r="C17" s="333"/>
      <c r="D17" s="333"/>
      <c r="E17" s="110"/>
      <c r="F17" s="324" t="s">
        <v>173</v>
      </c>
      <c r="G17" s="324"/>
      <c r="H17" s="324"/>
      <c r="I17" s="324"/>
      <c r="J17" s="324"/>
      <c r="K17" s="324"/>
      <c r="L17" s="324"/>
      <c r="M17" s="324"/>
    </row>
    <row r="18" spans="1:13" ht="18.75">
      <c r="A18" s="111"/>
      <c r="B18" s="111"/>
      <c r="C18" s="111"/>
      <c r="D18" s="111"/>
      <c r="E18" s="111"/>
      <c r="F18" s="325" t="s">
        <v>160</v>
      </c>
      <c r="G18" s="325"/>
      <c r="H18" s="325"/>
      <c r="I18" s="325"/>
      <c r="J18" s="325"/>
      <c r="K18" s="325"/>
      <c r="L18" s="325"/>
      <c r="M18" s="325"/>
    </row>
    <row r="19" spans="1:13" ht="18.75">
      <c r="A19" s="111"/>
      <c r="B19" s="111"/>
      <c r="C19" s="111"/>
      <c r="D19" s="111"/>
      <c r="E19" s="111"/>
      <c r="F19" s="112"/>
      <c r="G19" s="112"/>
      <c r="H19" s="112"/>
      <c r="I19" s="112"/>
      <c r="J19" s="112"/>
      <c r="K19" s="112"/>
      <c r="L19" s="112"/>
      <c r="M19" s="112"/>
    </row>
    <row r="20" spans="1:13" ht="18.75">
      <c r="A20" s="111"/>
      <c r="B20" s="111"/>
      <c r="C20" s="111"/>
      <c r="D20" s="111"/>
      <c r="E20" s="111"/>
      <c r="F20" s="112"/>
      <c r="G20" s="112"/>
      <c r="H20" s="112"/>
      <c r="I20" s="112"/>
      <c r="J20" s="112"/>
      <c r="K20" s="112"/>
      <c r="L20" s="112"/>
      <c r="M20" s="112"/>
    </row>
    <row r="21" spans="1:13" ht="18.75">
      <c r="A21" s="111"/>
      <c r="B21" s="111"/>
      <c r="C21" s="111"/>
      <c r="D21" s="111"/>
      <c r="E21" s="111"/>
      <c r="F21" s="112"/>
      <c r="G21" s="112"/>
      <c r="H21" s="112"/>
      <c r="I21" s="112"/>
      <c r="J21" s="112"/>
      <c r="K21" s="112"/>
      <c r="L21" s="112"/>
      <c r="M21" s="112"/>
    </row>
    <row r="22" spans="1:13" ht="18.75">
      <c r="A22" s="102"/>
      <c r="B22" s="102"/>
      <c r="C22" s="102"/>
      <c r="D22" s="102"/>
      <c r="E22" s="102"/>
      <c r="F22" s="326"/>
      <c r="G22" s="326"/>
      <c r="H22" s="326"/>
      <c r="I22" s="103"/>
      <c r="J22" s="102"/>
      <c r="K22" s="334">
        <f>IF(ISTEXT('ВНЕСИТЕ ДАННЫЕ ЗДЕСЬ'!B5),'ВНЕСИТЕ ДАННЫЕ ЗДЕСЬ'!B5,"")</f>
      </c>
      <c r="L22" s="334"/>
      <c r="M22" s="334"/>
    </row>
    <row r="23" spans="1:13" ht="18.75">
      <c r="A23" s="102"/>
      <c r="B23" s="102"/>
      <c r="C23" s="102"/>
      <c r="D23" s="102"/>
      <c r="E23" s="102"/>
      <c r="F23" s="325" t="s">
        <v>161</v>
      </c>
      <c r="G23" s="325"/>
      <c r="H23" s="325"/>
      <c r="I23" s="103"/>
      <c r="J23" s="102"/>
      <c r="K23" s="325" t="s">
        <v>157</v>
      </c>
      <c r="L23" s="325"/>
      <c r="M23" s="325"/>
    </row>
    <row r="24" spans="1:13" ht="18.75">
      <c r="A24" s="102"/>
      <c r="B24" s="102"/>
      <c r="C24" s="102"/>
      <c r="D24" s="102"/>
      <c r="E24" s="102"/>
      <c r="F24" s="102"/>
      <c r="G24" s="102"/>
      <c r="H24" s="102"/>
      <c r="I24" s="103"/>
      <c r="J24" s="102"/>
      <c r="K24" s="103"/>
      <c r="L24" s="103"/>
      <c r="M24" s="103"/>
    </row>
    <row r="25" spans="1:13" ht="18.75">
      <c r="A25" s="102"/>
      <c r="B25" s="102"/>
      <c r="C25" s="102"/>
      <c r="D25" s="102"/>
      <c r="E25" s="102"/>
      <c r="F25" s="102"/>
      <c r="G25" s="102"/>
      <c r="H25" s="102"/>
      <c r="I25" s="103"/>
      <c r="J25" s="102"/>
      <c r="K25" s="103"/>
      <c r="L25" s="103"/>
      <c r="M25" s="103"/>
    </row>
    <row r="26" spans="1:13" ht="18.75">
      <c r="A26" s="102"/>
      <c r="B26" s="102"/>
      <c r="C26" s="102"/>
      <c r="D26" s="102"/>
      <c r="E26" s="102"/>
      <c r="F26" s="102"/>
      <c r="G26" s="102"/>
      <c r="H26" s="102"/>
      <c r="I26" s="103"/>
      <c r="J26" s="102"/>
      <c r="K26" s="103"/>
      <c r="L26" s="103"/>
      <c r="M26" s="103"/>
    </row>
    <row r="27" spans="1:13" ht="18.75">
      <c r="A27" s="330" t="s">
        <v>167</v>
      </c>
      <c r="B27" s="330"/>
      <c r="C27" s="330"/>
      <c r="D27" s="330"/>
      <c r="E27" s="330"/>
      <c r="F27" s="330"/>
      <c r="G27" s="102"/>
      <c r="H27" s="102"/>
      <c r="I27" s="103"/>
      <c r="J27" s="102"/>
      <c r="K27" s="103"/>
      <c r="L27" s="103"/>
      <c r="M27" s="103"/>
    </row>
    <row r="28" spans="1:13" ht="18.75">
      <c r="A28" s="102"/>
      <c r="B28" s="102"/>
      <c r="C28" s="102"/>
      <c r="D28" s="102"/>
      <c r="E28" s="102"/>
      <c r="F28" s="102"/>
      <c r="G28" s="102"/>
      <c r="H28" s="102"/>
      <c r="I28" s="103"/>
      <c r="J28" s="102"/>
      <c r="K28" s="103"/>
      <c r="L28" s="103"/>
      <c r="M28" s="103"/>
    </row>
    <row r="29" spans="1:13" ht="18.75">
      <c r="A29" s="331" t="s">
        <v>163</v>
      </c>
      <c r="B29" s="331"/>
      <c r="C29" s="102"/>
      <c r="D29" s="109"/>
      <c r="E29" s="102"/>
      <c r="F29" s="102"/>
      <c r="G29" s="102"/>
      <c r="H29" s="102"/>
      <c r="I29" s="103"/>
      <c r="J29" s="102"/>
      <c r="K29" s="103"/>
      <c r="L29" s="103"/>
      <c r="M29" s="103"/>
    </row>
    <row r="30" spans="1:13" ht="18.75">
      <c r="A30" s="331" t="s">
        <v>164</v>
      </c>
      <c r="B30" s="331"/>
      <c r="C30" s="102"/>
      <c r="D30" s="109"/>
      <c r="E30" s="102"/>
      <c r="F30" s="102"/>
      <c r="G30" s="102"/>
      <c r="H30" s="102"/>
      <c r="I30" s="103"/>
      <c r="J30" s="102"/>
      <c r="K30" s="103"/>
      <c r="L30" s="103"/>
      <c r="M30" s="103"/>
    </row>
    <row r="31" spans="1:13" ht="18.75">
      <c r="A31" s="113" t="s">
        <v>165</v>
      </c>
      <c r="B31" s="108"/>
      <c r="C31" s="102"/>
      <c r="D31" s="108"/>
      <c r="E31" s="102"/>
      <c r="F31" s="102"/>
      <c r="G31" s="102"/>
      <c r="H31" s="102"/>
      <c r="I31" s="103"/>
      <c r="J31" s="102"/>
      <c r="K31" s="103"/>
      <c r="L31" s="103"/>
      <c r="M31" s="103"/>
    </row>
    <row r="32" spans="1:13" ht="18.75">
      <c r="A32" s="102"/>
      <c r="B32" s="102"/>
      <c r="C32" s="102"/>
      <c r="D32" s="102"/>
      <c r="E32" s="102"/>
      <c r="F32" s="326"/>
      <c r="G32" s="326"/>
      <c r="H32" s="326"/>
      <c r="I32" s="103"/>
      <c r="J32" s="102"/>
      <c r="K32" s="326"/>
      <c r="L32" s="326"/>
      <c r="M32" s="326"/>
    </row>
    <row r="33" spans="1:13" ht="18.75">
      <c r="A33" s="102"/>
      <c r="B33" s="102"/>
      <c r="C33" s="102"/>
      <c r="D33" s="102"/>
      <c r="E33" s="102"/>
      <c r="F33" s="325" t="s">
        <v>158</v>
      </c>
      <c r="G33" s="325"/>
      <c r="H33" s="325"/>
      <c r="I33" s="103"/>
      <c r="J33" s="102"/>
      <c r="K33" s="325" t="s">
        <v>157</v>
      </c>
      <c r="L33" s="325"/>
      <c r="M33" s="325"/>
    </row>
    <row r="34" spans="1:13" ht="15.75">
      <c r="A34" s="83"/>
      <c r="B34" s="83"/>
      <c r="C34" s="83"/>
      <c r="D34" s="83"/>
      <c r="E34" s="83"/>
      <c r="F34" s="83"/>
      <c r="G34" s="83"/>
      <c r="H34" s="83"/>
      <c r="I34" s="68"/>
      <c r="J34" s="83"/>
      <c r="K34" s="83"/>
      <c r="L34" s="68"/>
      <c r="M34" s="83"/>
    </row>
    <row r="35" spans="1:13" ht="15.75">
      <c r="A35" s="83"/>
      <c r="B35" s="83"/>
      <c r="C35" s="83"/>
      <c r="D35" s="83"/>
      <c r="E35" s="83"/>
      <c r="F35" s="83"/>
      <c r="G35" s="83"/>
      <c r="H35" s="83"/>
      <c r="I35" s="68"/>
      <c r="J35" s="83"/>
      <c r="K35" s="83"/>
      <c r="L35" s="83"/>
      <c r="M35" s="83"/>
    </row>
    <row r="36" spans="1:13" ht="15.75">
      <c r="A36" s="83"/>
      <c r="B36" s="83"/>
      <c r="C36" s="83"/>
      <c r="D36" s="83"/>
      <c r="E36" s="83"/>
      <c r="F36" s="83"/>
      <c r="G36" s="83"/>
      <c r="H36" s="83"/>
      <c r="I36" s="68"/>
      <c r="J36" s="83"/>
      <c r="K36" s="83"/>
      <c r="L36" s="83"/>
      <c r="M36" s="83"/>
    </row>
    <row r="43" ht="15.75">
      <c r="L43" s="82"/>
    </row>
    <row r="44" spans="9:12" ht="15.75">
      <c r="I44" s="82"/>
      <c r="L44" s="82"/>
    </row>
    <row r="45" ht="15.75">
      <c r="I45" s="82"/>
    </row>
  </sheetData>
  <sheetProtection/>
  <mergeCells count="27">
    <mergeCell ref="F17:M17"/>
    <mergeCell ref="F32:H32"/>
    <mergeCell ref="F22:H22"/>
    <mergeCell ref="K22:M22"/>
    <mergeCell ref="F23:H23"/>
    <mergeCell ref="K23:M23"/>
    <mergeCell ref="K32:M32"/>
    <mergeCell ref="H2:I2"/>
    <mergeCell ref="J2:M2"/>
    <mergeCell ref="H3:I3"/>
    <mergeCell ref="J3:M3"/>
    <mergeCell ref="H5:M5"/>
    <mergeCell ref="F33:H33"/>
    <mergeCell ref="K33:M33"/>
    <mergeCell ref="A27:F27"/>
    <mergeCell ref="A29:B29"/>
    <mergeCell ref="A30:B30"/>
    <mergeCell ref="H8:M8"/>
    <mergeCell ref="F18:M18"/>
    <mergeCell ref="H7:M7"/>
    <mergeCell ref="H4:M4"/>
    <mergeCell ref="H6:M6"/>
    <mergeCell ref="G15:H15"/>
    <mergeCell ref="H9:M9"/>
    <mergeCell ref="F13:J13"/>
    <mergeCell ref="A14:M14"/>
    <mergeCell ref="A17:D17"/>
  </mergeCells>
  <conditionalFormatting sqref="G15:H15">
    <cfRule type="cellIs" priority="1" dxfId="12" operator="equal">
      <formula>0</formula>
    </cfRule>
    <cfRule type="cellIs" priority="2" dxfId="15" operator="equal" stopIfTrue="1">
      <formula>0</formula>
    </cfRule>
  </conditionalFormatting>
  <dataValidations count="1">
    <dataValidation type="list" allowBlank="1" showInputMessage="1" showErrorMessage="1" sqref="F17">
      <formula1>выбор1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T30"/>
  <sheetViews>
    <sheetView zoomScalePageLayoutView="0" workbookViewId="0" topLeftCell="A1">
      <selection activeCell="AV13" sqref="AV13"/>
    </sheetView>
  </sheetViews>
  <sheetFormatPr defaultColWidth="9.00390625" defaultRowHeight="12.75"/>
  <cols>
    <col min="1" max="1" width="4.375" style="1" customWidth="1"/>
    <col min="2" max="2" width="3.00390625" style="1" customWidth="1"/>
    <col min="3" max="3" width="5.00390625" style="1" customWidth="1"/>
    <col min="4" max="5" width="1.625" style="1" customWidth="1"/>
    <col min="6" max="6" width="1.25" style="1" customWidth="1"/>
    <col min="7" max="7" width="1.75390625" style="1" customWidth="1"/>
    <col min="8" max="8" width="1.37890625" style="1" customWidth="1"/>
    <col min="9" max="9" width="2.25390625" style="1" customWidth="1"/>
    <col min="10" max="10" width="3.00390625" style="1" customWidth="1"/>
    <col min="11" max="11" width="1.875" style="1" customWidth="1"/>
    <col min="12" max="12" width="1.00390625" style="1" customWidth="1"/>
    <col min="13" max="13" width="1.25" style="1" customWidth="1"/>
    <col min="14" max="15" width="1.75390625" style="1" customWidth="1"/>
    <col min="16" max="16" width="1.12109375" style="1" customWidth="1"/>
    <col min="17" max="17" width="3.00390625" style="1" customWidth="1"/>
    <col min="18" max="19" width="2.375" style="1" customWidth="1"/>
    <col min="20" max="21" width="2.75390625" style="1" customWidth="1"/>
    <col min="22" max="23" width="1.37890625" style="1" customWidth="1"/>
    <col min="24" max="24" width="7.25390625" style="1" customWidth="1"/>
    <col min="25" max="25" width="1.875" style="1" customWidth="1"/>
    <col min="26" max="26" width="4.75390625" style="1" customWidth="1"/>
    <col min="27" max="27" width="2.125" style="1" customWidth="1"/>
    <col min="28" max="28" width="1.25" style="1" customWidth="1"/>
    <col min="29" max="29" width="1.00390625" style="1" customWidth="1"/>
    <col min="30" max="31" width="1.25" style="1" customWidth="1"/>
    <col min="32" max="32" width="2.375" style="1" customWidth="1"/>
    <col min="33" max="33" width="1.625" style="1" customWidth="1"/>
    <col min="34" max="34" width="2.25390625" style="1" customWidth="1"/>
    <col min="35" max="35" width="2.125" style="1" customWidth="1"/>
    <col min="36" max="36" width="1.12109375" style="1" customWidth="1"/>
    <col min="37" max="38" width="1.00390625" style="1" customWidth="1"/>
    <col min="39" max="39" width="2.125" style="1" customWidth="1"/>
    <col min="40" max="40" width="5.875" style="1" customWidth="1"/>
    <col min="41" max="41" width="1.00390625" style="1" customWidth="1"/>
    <col min="42" max="42" width="6.375" style="1" customWidth="1"/>
    <col min="43" max="43" width="5.00390625" style="1" customWidth="1"/>
    <col min="44" max="44" width="9.125" style="1" customWidth="1"/>
    <col min="45" max="45" width="14.625" style="1" customWidth="1"/>
    <col min="46" max="46" width="46.875" style="1" customWidth="1"/>
    <col min="47" max="16384" width="9.125" style="1" customWidth="1"/>
  </cols>
  <sheetData>
    <row r="1" spans="1:43" ht="13.5" customHeight="1">
      <c r="A1" s="373" t="s">
        <v>135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</row>
    <row r="2" spans="1:43" ht="12.75">
      <c r="A2" s="5"/>
      <c r="AQ2" s="2" t="s">
        <v>79</v>
      </c>
    </row>
    <row r="3" spans="1:43" ht="12.75" customHeight="1">
      <c r="A3" s="7" t="s">
        <v>80</v>
      </c>
      <c r="B3" s="367" t="s">
        <v>82</v>
      </c>
      <c r="C3" s="368"/>
      <c r="D3" s="368"/>
      <c r="E3" s="368"/>
      <c r="F3" s="368"/>
      <c r="G3" s="368"/>
      <c r="H3" s="369"/>
      <c r="I3" s="356" t="s">
        <v>83</v>
      </c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8"/>
      <c r="V3" s="367" t="s">
        <v>85</v>
      </c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9"/>
      <c r="AM3" s="367" t="s">
        <v>48</v>
      </c>
      <c r="AN3" s="368"/>
      <c r="AO3" s="368"/>
      <c r="AP3" s="368"/>
      <c r="AQ3" s="368"/>
    </row>
    <row r="4" spans="1:46" ht="12.75" customHeight="1">
      <c r="A4" s="8" t="s">
        <v>81</v>
      </c>
      <c r="B4" s="356" t="s">
        <v>72</v>
      </c>
      <c r="C4" s="357"/>
      <c r="D4" s="358"/>
      <c r="E4" s="356" t="s">
        <v>71</v>
      </c>
      <c r="F4" s="357"/>
      <c r="G4" s="357"/>
      <c r="H4" s="358"/>
      <c r="I4" s="374" t="s">
        <v>84</v>
      </c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6"/>
      <c r="V4" s="367" t="s">
        <v>86</v>
      </c>
      <c r="W4" s="368"/>
      <c r="X4" s="368"/>
      <c r="Y4" s="368"/>
      <c r="Z4" s="368"/>
      <c r="AA4" s="368"/>
      <c r="AB4" s="369"/>
      <c r="AC4" s="367" t="s">
        <v>87</v>
      </c>
      <c r="AD4" s="368"/>
      <c r="AE4" s="368"/>
      <c r="AF4" s="368"/>
      <c r="AG4" s="368"/>
      <c r="AH4" s="368"/>
      <c r="AI4" s="368"/>
      <c r="AJ4" s="368"/>
      <c r="AK4" s="368"/>
      <c r="AL4" s="369"/>
      <c r="AM4" s="356" t="s">
        <v>49</v>
      </c>
      <c r="AN4" s="357"/>
      <c r="AO4" s="358"/>
      <c r="AP4" s="356" t="s">
        <v>50</v>
      </c>
      <c r="AQ4" s="357"/>
      <c r="AS4" s="354" t="s">
        <v>117</v>
      </c>
      <c r="AT4" s="355"/>
    </row>
    <row r="5" spans="1:46" ht="12.75" customHeight="1">
      <c r="A5" s="9"/>
      <c r="B5" s="359"/>
      <c r="C5" s="360"/>
      <c r="D5" s="361"/>
      <c r="E5" s="359"/>
      <c r="F5" s="360"/>
      <c r="G5" s="360"/>
      <c r="H5" s="361"/>
      <c r="I5" s="359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1"/>
      <c r="V5" s="367" t="s">
        <v>38</v>
      </c>
      <c r="W5" s="368"/>
      <c r="X5" s="369"/>
      <c r="Y5" s="367" t="s">
        <v>39</v>
      </c>
      <c r="Z5" s="368"/>
      <c r="AA5" s="368"/>
      <c r="AB5" s="369"/>
      <c r="AC5" s="367" t="s">
        <v>38</v>
      </c>
      <c r="AD5" s="368"/>
      <c r="AE5" s="368"/>
      <c r="AF5" s="368"/>
      <c r="AG5" s="369"/>
      <c r="AH5" s="367" t="s">
        <v>39</v>
      </c>
      <c r="AI5" s="368"/>
      <c r="AJ5" s="368"/>
      <c r="AK5" s="368"/>
      <c r="AL5" s="369"/>
      <c r="AM5" s="359"/>
      <c r="AN5" s="360"/>
      <c r="AO5" s="361"/>
      <c r="AP5" s="359"/>
      <c r="AQ5" s="360"/>
      <c r="AS5" s="12"/>
      <c r="AT5" s="101" t="s">
        <v>120</v>
      </c>
    </row>
    <row r="6" spans="1:46" ht="12.75">
      <c r="A6" s="3">
        <v>1</v>
      </c>
      <c r="B6" s="335">
        <v>2</v>
      </c>
      <c r="C6" s="336"/>
      <c r="D6" s="337"/>
      <c r="E6" s="335">
        <v>3</v>
      </c>
      <c r="F6" s="336"/>
      <c r="G6" s="336"/>
      <c r="H6" s="337"/>
      <c r="I6" s="335">
        <v>4</v>
      </c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7"/>
      <c r="V6" s="335">
        <v>5</v>
      </c>
      <c r="W6" s="336"/>
      <c r="X6" s="337"/>
      <c r="Y6" s="335">
        <v>6</v>
      </c>
      <c r="Z6" s="336"/>
      <c r="AA6" s="336"/>
      <c r="AB6" s="337"/>
      <c r="AC6" s="335">
        <v>7</v>
      </c>
      <c r="AD6" s="336"/>
      <c r="AE6" s="336"/>
      <c r="AF6" s="336"/>
      <c r="AG6" s="337"/>
      <c r="AH6" s="335">
        <v>8</v>
      </c>
      <c r="AI6" s="336"/>
      <c r="AJ6" s="336"/>
      <c r="AK6" s="336"/>
      <c r="AL6" s="337"/>
      <c r="AM6" s="335">
        <v>9</v>
      </c>
      <c r="AN6" s="336"/>
      <c r="AO6" s="337"/>
      <c r="AP6" s="335">
        <v>10</v>
      </c>
      <c r="AQ6" s="336"/>
      <c r="AS6" s="13" t="s">
        <v>118</v>
      </c>
      <c r="AT6" s="16" t="s">
        <v>121</v>
      </c>
    </row>
    <row r="7" spans="1:46" ht="25.5">
      <c r="A7" s="3">
        <v>1</v>
      </c>
      <c r="B7" s="362">
        <v>41060</v>
      </c>
      <c r="C7" s="363"/>
      <c r="D7" s="364"/>
      <c r="E7" s="335"/>
      <c r="F7" s="336"/>
      <c r="G7" s="336"/>
      <c r="H7" s="337"/>
      <c r="I7" s="347" t="s">
        <v>109</v>
      </c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9"/>
      <c r="V7" s="344">
        <v>647.2</v>
      </c>
      <c r="W7" s="345"/>
      <c r="X7" s="346"/>
      <c r="Y7" s="335"/>
      <c r="Z7" s="336"/>
      <c r="AA7" s="336"/>
      <c r="AB7" s="337"/>
      <c r="AC7" s="335"/>
      <c r="AD7" s="336"/>
      <c r="AE7" s="336"/>
      <c r="AF7" s="336"/>
      <c r="AG7" s="337"/>
      <c r="AH7" s="335"/>
      <c r="AI7" s="336"/>
      <c r="AJ7" s="336"/>
      <c r="AK7" s="336"/>
      <c r="AL7" s="337"/>
      <c r="AM7" s="335"/>
      <c r="AN7" s="336"/>
      <c r="AO7" s="337"/>
      <c r="AP7" s="335"/>
      <c r="AQ7" s="336"/>
      <c r="AS7" s="14" t="s">
        <v>119</v>
      </c>
      <c r="AT7" s="16" t="s">
        <v>123</v>
      </c>
    </row>
    <row r="8" spans="1:46" ht="27" customHeight="1">
      <c r="A8" s="3">
        <v>2</v>
      </c>
      <c r="B8" s="365" t="s">
        <v>114</v>
      </c>
      <c r="C8" s="363"/>
      <c r="D8" s="364"/>
      <c r="E8" s="335"/>
      <c r="F8" s="336"/>
      <c r="G8" s="336"/>
      <c r="H8" s="337"/>
      <c r="I8" s="366" t="s">
        <v>115</v>
      </c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9"/>
      <c r="V8" s="344">
        <v>11190</v>
      </c>
      <c r="W8" s="345"/>
      <c r="X8" s="346"/>
      <c r="Y8" s="335"/>
      <c r="Z8" s="336"/>
      <c r="AA8" s="336"/>
      <c r="AB8" s="337"/>
      <c r="AC8" s="335"/>
      <c r="AD8" s="336"/>
      <c r="AE8" s="336"/>
      <c r="AF8" s="336"/>
      <c r="AG8" s="337"/>
      <c r="AH8" s="335"/>
      <c r="AI8" s="336"/>
      <c r="AJ8" s="336"/>
      <c r="AK8" s="336"/>
      <c r="AL8" s="337"/>
      <c r="AM8" s="335"/>
      <c r="AN8" s="336"/>
      <c r="AO8" s="337"/>
      <c r="AP8" s="335"/>
      <c r="AQ8" s="336"/>
      <c r="AS8" s="14" t="s">
        <v>132</v>
      </c>
      <c r="AT8" s="16" t="s">
        <v>133</v>
      </c>
    </row>
    <row r="9" spans="1:46" ht="26.25" customHeight="1">
      <c r="A9" s="3">
        <v>3</v>
      </c>
      <c r="B9" s="365" t="s">
        <v>114</v>
      </c>
      <c r="C9" s="363"/>
      <c r="D9" s="364"/>
      <c r="E9" s="335"/>
      <c r="F9" s="336"/>
      <c r="G9" s="336"/>
      <c r="H9" s="337"/>
      <c r="I9" s="366" t="s">
        <v>112</v>
      </c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9"/>
      <c r="V9" s="344">
        <v>800</v>
      </c>
      <c r="W9" s="345"/>
      <c r="X9" s="346"/>
      <c r="Y9" s="335"/>
      <c r="Z9" s="336"/>
      <c r="AA9" s="336"/>
      <c r="AB9" s="337"/>
      <c r="AC9" s="335"/>
      <c r="AD9" s="336"/>
      <c r="AE9" s="336"/>
      <c r="AF9" s="336"/>
      <c r="AG9" s="337"/>
      <c r="AH9" s="335"/>
      <c r="AI9" s="336"/>
      <c r="AJ9" s="336"/>
      <c r="AK9" s="336"/>
      <c r="AL9" s="337"/>
      <c r="AM9" s="335"/>
      <c r="AN9" s="336"/>
      <c r="AO9" s="337"/>
      <c r="AP9" s="335"/>
      <c r="AQ9" s="336"/>
      <c r="AS9" s="14" t="s">
        <v>111</v>
      </c>
      <c r="AT9" s="16" t="s">
        <v>122</v>
      </c>
    </row>
    <row r="10" spans="1:46" ht="23.25" customHeight="1">
      <c r="A10" s="3">
        <v>4</v>
      </c>
      <c r="B10" s="365" t="s">
        <v>114</v>
      </c>
      <c r="C10" s="363"/>
      <c r="D10" s="364"/>
      <c r="E10" s="335"/>
      <c r="F10" s="336"/>
      <c r="G10" s="336"/>
      <c r="H10" s="337"/>
      <c r="I10" s="347" t="s">
        <v>108</v>
      </c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9"/>
      <c r="V10" s="344">
        <v>590</v>
      </c>
      <c r="W10" s="345"/>
      <c r="X10" s="346"/>
      <c r="Y10" s="335"/>
      <c r="Z10" s="336"/>
      <c r="AA10" s="336"/>
      <c r="AB10" s="337"/>
      <c r="AC10" s="335"/>
      <c r="AD10" s="336"/>
      <c r="AE10" s="336"/>
      <c r="AF10" s="336"/>
      <c r="AG10" s="337"/>
      <c r="AH10" s="335"/>
      <c r="AI10" s="336"/>
      <c r="AJ10" s="336"/>
      <c r="AK10" s="336"/>
      <c r="AL10" s="337"/>
      <c r="AM10" s="335"/>
      <c r="AN10" s="336"/>
      <c r="AO10" s="337"/>
      <c r="AP10" s="335"/>
      <c r="AQ10" s="336"/>
      <c r="AS10" s="15" t="s">
        <v>108</v>
      </c>
      <c r="AT10" s="16" t="s">
        <v>121</v>
      </c>
    </row>
    <row r="11" spans="1:46" ht="25.5">
      <c r="A11" s="3">
        <v>5</v>
      </c>
      <c r="B11" s="362">
        <v>41063</v>
      </c>
      <c r="C11" s="363"/>
      <c r="D11" s="364"/>
      <c r="E11" s="335"/>
      <c r="F11" s="336"/>
      <c r="G11" s="336"/>
      <c r="H11" s="337"/>
      <c r="I11" s="347" t="s">
        <v>110</v>
      </c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9"/>
      <c r="V11" s="344">
        <v>602.7</v>
      </c>
      <c r="W11" s="345"/>
      <c r="X11" s="346"/>
      <c r="Y11" s="335"/>
      <c r="Z11" s="336"/>
      <c r="AA11" s="336"/>
      <c r="AB11" s="337"/>
      <c r="AC11" s="335"/>
      <c r="AD11" s="336"/>
      <c r="AE11" s="336"/>
      <c r="AF11" s="336"/>
      <c r="AG11" s="337"/>
      <c r="AH11" s="335"/>
      <c r="AI11" s="336"/>
      <c r="AJ11" s="336"/>
      <c r="AK11" s="336"/>
      <c r="AL11" s="337"/>
      <c r="AM11" s="335"/>
      <c r="AN11" s="336"/>
      <c r="AO11" s="337"/>
      <c r="AP11" s="335"/>
      <c r="AQ11" s="336"/>
      <c r="AS11" s="15" t="s">
        <v>106</v>
      </c>
      <c r="AT11" s="16" t="s">
        <v>124</v>
      </c>
    </row>
    <row r="12" spans="1:46" ht="27" customHeight="1">
      <c r="A12" s="3">
        <v>6</v>
      </c>
      <c r="B12" s="338" t="s">
        <v>113</v>
      </c>
      <c r="C12" s="339"/>
      <c r="D12" s="340"/>
      <c r="E12" s="335"/>
      <c r="F12" s="336"/>
      <c r="G12" s="336"/>
      <c r="H12" s="337"/>
      <c r="I12" s="347" t="s">
        <v>106</v>
      </c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9"/>
      <c r="V12" s="344">
        <v>1500</v>
      </c>
      <c r="W12" s="345"/>
      <c r="X12" s="346"/>
      <c r="Y12" s="335"/>
      <c r="Z12" s="336"/>
      <c r="AA12" s="336"/>
      <c r="AB12" s="337"/>
      <c r="AC12" s="335"/>
      <c r="AD12" s="336"/>
      <c r="AE12" s="336"/>
      <c r="AF12" s="336"/>
      <c r="AG12" s="337"/>
      <c r="AH12" s="335"/>
      <c r="AI12" s="336"/>
      <c r="AJ12" s="336"/>
      <c r="AK12" s="336"/>
      <c r="AL12" s="337"/>
      <c r="AM12" s="335"/>
      <c r="AN12" s="336"/>
      <c r="AO12" s="337"/>
      <c r="AP12" s="335"/>
      <c r="AQ12" s="336"/>
      <c r="AS12" s="370" t="s">
        <v>129</v>
      </c>
      <c r="AT12" s="371"/>
    </row>
    <row r="13" spans="1:46" ht="27.75" customHeight="1">
      <c r="A13" s="3"/>
      <c r="B13" s="338"/>
      <c r="C13" s="339"/>
      <c r="D13" s="340"/>
      <c r="E13" s="335"/>
      <c r="F13" s="336"/>
      <c r="G13" s="336"/>
      <c r="H13" s="337"/>
      <c r="I13" s="347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9"/>
      <c r="V13" s="344"/>
      <c r="W13" s="345"/>
      <c r="X13" s="346"/>
      <c r="Y13" s="335"/>
      <c r="Z13" s="336"/>
      <c r="AA13" s="336"/>
      <c r="AB13" s="337"/>
      <c r="AC13" s="335"/>
      <c r="AD13" s="336"/>
      <c r="AE13" s="336"/>
      <c r="AF13" s="336"/>
      <c r="AG13" s="337"/>
      <c r="AH13" s="335"/>
      <c r="AI13" s="336"/>
      <c r="AJ13" s="336"/>
      <c r="AK13" s="336"/>
      <c r="AL13" s="337"/>
      <c r="AM13" s="335"/>
      <c r="AN13" s="336"/>
      <c r="AO13" s="337"/>
      <c r="AP13" s="335"/>
      <c r="AQ13" s="336"/>
      <c r="AS13" s="20"/>
      <c r="AT13" s="18" t="s">
        <v>37</v>
      </c>
    </row>
    <row r="14" spans="1:46" ht="15.75" customHeight="1">
      <c r="A14" s="3"/>
      <c r="B14" s="341"/>
      <c r="C14" s="339"/>
      <c r="D14" s="340"/>
      <c r="E14" s="335"/>
      <c r="F14" s="336"/>
      <c r="G14" s="336"/>
      <c r="H14" s="337"/>
      <c r="I14" s="335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7"/>
      <c r="V14" s="350"/>
      <c r="W14" s="351"/>
      <c r="X14" s="352"/>
      <c r="Y14" s="335"/>
      <c r="Z14" s="336"/>
      <c r="AA14" s="336"/>
      <c r="AB14" s="337"/>
      <c r="AC14" s="335"/>
      <c r="AD14" s="336"/>
      <c r="AE14" s="336"/>
      <c r="AF14" s="336"/>
      <c r="AG14" s="337"/>
      <c r="AH14" s="335"/>
      <c r="AI14" s="336"/>
      <c r="AJ14" s="336"/>
      <c r="AK14" s="336"/>
      <c r="AL14" s="337"/>
      <c r="AM14" s="335"/>
      <c r="AN14" s="336"/>
      <c r="AO14" s="337"/>
      <c r="AP14" s="335"/>
      <c r="AQ14" s="336"/>
      <c r="AS14" s="18" t="s">
        <v>107</v>
      </c>
      <c r="AT14" s="19" t="s">
        <v>207</v>
      </c>
    </row>
    <row r="15" spans="1:46" ht="15.75" customHeight="1">
      <c r="A15" s="3"/>
      <c r="B15" s="341"/>
      <c r="C15" s="339"/>
      <c r="D15" s="340"/>
      <c r="E15" s="335"/>
      <c r="F15" s="336"/>
      <c r="G15" s="336"/>
      <c r="H15" s="337"/>
      <c r="I15" s="335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7"/>
      <c r="V15" s="350"/>
      <c r="W15" s="351"/>
      <c r="X15" s="352"/>
      <c r="Y15" s="335"/>
      <c r="Z15" s="336"/>
      <c r="AA15" s="336"/>
      <c r="AB15" s="337"/>
      <c r="AC15" s="335"/>
      <c r="AD15" s="336"/>
      <c r="AE15" s="336"/>
      <c r="AF15" s="336"/>
      <c r="AG15" s="337"/>
      <c r="AH15" s="335"/>
      <c r="AI15" s="336"/>
      <c r="AJ15" s="336"/>
      <c r="AK15" s="336"/>
      <c r="AL15" s="337"/>
      <c r="AM15" s="335"/>
      <c r="AN15" s="336"/>
      <c r="AO15" s="337"/>
      <c r="AP15" s="335"/>
      <c r="AQ15" s="336"/>
      <c r="AS15" s="18" t="s">
        <v>106</v>
      </c>
      <c r="AT15" s="20" t="s">
        <v>130</v>
      </c>
    </row>
    <row r="16" spans="1:46" ht="3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10"/>
      <c r="W16" s="10"/>
      <c r="X16" s="10"/>
      <c r="AS16" s="20"/>
      <c r="AT16" s="21"/>
    </row>
    <row r="17" spans="20:46" ht="15.75" customHeight="1">
      <c r="T17" s="2" t="s">
        <v>88</v>
      </c>
      <c r="V17" s="344">
        <f>SUM(V7:X15)</f>
        <v>15329.900000000001</v>
      </c>
      <c r="W17" s="345"/>
      <c r="X17" s="346"/>
      <c r="Y17" s="335"/>
      <c r="Z17" s="336"/>
      <c r="AA17" s="336"/>
      <c r="AB17" s="337"/>
      <c r="AC17" s="335"/>
      <c r="AD17" s="336"/>
      <c r="AE17" s="336"/>
      <c r="AF17" s="336"/>
      <c r="AG17" s="337"/>
      <c r="AH17" s="335"/>
      <c r="AI17" s="336"/>
      <c r="AJ17" s="336"/>
      <c r="AK17" s="336"/>
      <c r="AL17" s="337"/>
      <c r="AM17" s="335"/>
      <c r="AN17" s="336"/>
      <c r="AO17" s="337"/>
      <c r="AP17" s="335"/>
      <c r="AQ17" s="336"/>
      <c r="AS17" s="18" t="s">
        <v>131</v>
      </c>
      <c r="AT17" s="20" t="s">
        <v>134</v>
      </c>
    </row>
    <row r="18" spans="22:46" ht="12.75">
      <c r="V18" s="335"/>
      <c r="W18" s="336"/>
      <c r="X18" s="337"/>
      <c r="Y18" s="335"/>
      <c r="Z18" s="336"/>
      <c r="AA18" s="336"/>
      <c r="AB18" s="337"/>
      <c r="AC18" s="335"/>
      <c r="AD18" s="336"/>
      <c r="AE18" s="336"/>
      <c r="AF18" s="336"/>
      <c r="AG18" s="337"/>
      <c r="AH18" s="335"/>
      <c r="AI18" s="336"/>
      <c r="AJ18" s="336"/>
      <c r="AK18" s="336"/>
      <c r="AL18" s="337"/>
      <c r="AM18" s="335"/>
      <c r="AN18" s="336"/>
      <c r="AO18" s="337"/>
      <c r="AP18" s="335"/>
      <c r="AQ18" s="336"/>
      <c r="AT18" s="17"/>
    </row>
    <row r="19" spans="22:46" ht="12.75" customHeight="1">
      <c r="V19" s="335"/>
      <c r="W19" s="336"/>
      <c r="X19" s="337"/>
      <c r="Y19" s="335"/>
      <c r="Z19" s="336"/>
      <c r="AA19" s="336"/>
      <c r="AB19" s="337"/>
      <c r="AC19" s="335"/>
      <c r="AD19" s="336"/>
      <c r="AE19" s="336"/>
      <c r="AF19" s="336"/>
      <c r="AG19" s="337"/>
      <c r="AH19" s="335"/>
      <c r="AI19" s="336"/>
      <c r="AJ19" s="336"/>
      <c r="AK19" s="336"/>
      <c r="AL19" s="337"/>
      <c r="AM19" s="335"/>
      <c r="AN19" s="336"/>
      <c r="AO19" s="337"/>
      <c r="AP19" s="335"/>
      <c r="AQ19" s="336"/>
      <c r="AS19" s="372" t="s">
        <v>125</v>
      </c>
      <c r="AT19" s="372"/>
    </row>
    <row r="20" spans="20:46" ht="12.75">
      <c r="T20" s="2" t="s">
        <v>46</v>
      </c>
      <c r="V20" s="335"/>
      <c r="W20" s="336"/>
      <c r="X20" s="337"/>
      <c r="Y20" s="335"/>
      <c r="Z20" s="336"/>
      <c r="AA20" s="336"/>
      <c r="AB20" s="337"/>
      <c r="AC20" s="335"/>
      <c r="AD20" s="336"/>
      <c r="AE20" s="336"/>
      <c r="AF20" s="336"/>
      <c r="AG20" s="337"/>
      <c r="AH20" s="335"/>
      <c r="AI20" s="336"/>
      <c r="AJ20" s="336"/>
      <c r="AK20" s="336"/>
      <c r="AL20" s="337"/>
      <c r="AM20" s="335"/>
      <c r="AN20" s="336"/>
      <c r="AO20" s="337"/>
      <c r="AP20" s="335"/>
      <c r="AQ20" s="336"/>
      <c r="AS20" s="372"/>
      <c r="AT20" s="372"/>
    </row>
    <row r="21" spans="22:46" ht="12.75">
      <c r="V21" s="335"/>
      <c r="W21" s="336"/>
      <c r="X21" s="337"/>
      <c r="Y21" s="335"/>
      <c r="Z21" s="336"/>
      <c r="AA21" s="336"/>
      <c r="AB21" s="337"/>
      <c r="AC21" s="335"/>
      <c r="AD21" s="336"/>
      <c r="AE21" s="336"/>
      <c r="AF21" s="336"/>
      <c r="AG21" s="337"/>
      <c r="AH21" s="335"/>
      <c r="AI21" s="336"/>
      <c r="AJ21" s="336"/>
      <c r="AK21" s="336"/>
      <c r="AL21" s="337"/>
      <c r="AM21" s="335"/>
      <c r="AN21" s="336"/>
      <c r="AO21" s="337"/>
      <c r="AP21" s="335"/>
      <c r="AQ21" s="336"/>
      <c r="AS21" s="372"/>
      <c r="AT21" s="372"/>
    </row>
    <row r="22" spans="22:46" ht="12.75">
      <c r="V22" s="335"/>
      <c r="W22" s="336"/>
      <c r="X22" s="337"/>
      <c r="Y22" s="335"/>
      <c r="Z22" s="336"/>
      <c r="AA22" s="336"/>
      <c r="AB22" s="337"/>
      <c r="AC22" s="335"/>
      <c r="AD22" s="336"/>
      <c r="AE22" s="336"/>
      <c r="AF22" s="336"/>
      <c r="AG22" s="337"/>
      <c r="AH22" s="335"/>
      <c r="AI22" s="336"/>
      <c r="AJ22" s="336"/>
      <c r="AK22" s="336"/>
      <c r="AL22" s="337"/>
      <c r="AM22" s="335"/>
      <c r="AN22" s="336"/>
      <c r="AO22" s="337"/>
      <c r="AP22" s="335"/>
      <c r="AQ22" s="336"/>
      <c r="AS22" s="372"/>
      <c r="AT22" s="372"/>
    </row>
    <row r="23" spans="20:46" ht="12.75">
      <c r="T23" s="2" t="s">
        <v>47</v>
      </c>
      <c r="V23" s="335"/>
      <c r="W23" s="336"/>
      <c r="X23" s="337"/>
      <c r="Y23" s="335"/>
      <c r="Z23" s="336"/>
      <c r="AA23" s="336"/>
      <c r="AB23" s="337"/>
      <c r="AC23" s="335"/>
      <c r="AD23" s="336"/>
      <c r="AE23" s="336"/>
      <c r="AF23" s="336"/>
      <c r="AG23" s="337"/>
      <c r="AH23" s="335"/>
      <c r="AI23" s="336"/>
      <c r="AJ23" s="336"/>
      <c r="AK23" s="336"/>
      <c r="AL23" s="337"/>
      <c r="AM23" s="335"/>
      <c r="AN23" s="336"/>
      <c r="AO23" s="337"/>
      <c r="AP23" s="335"/>
      <c r="AQ23" s="336"/>
      <c r="AS23" s="372"/>
      <c r="AT23" s="372"/>
    </row>
    <row r="24" spans="22:43" ht="12.75">
      <c r="V24" s="335"/>
      <c r="W24" s="336"/>
      <c r="X24" s="337"/>
      <c r="Y24" s="335"/>
      <c r="Z24" s="336"/>
      <c r="AA24" s="336"/>
      <c r="AB24" s="337"/>
      <c r="AC24" s="335"/>
      <c r="AD24" s="336"/>
      <c r="AE24" s="336"/>
      <c r="AF24" s="336"/>
      <c r="AG24" s="337"/>
      <c r="AH24" s="335"/>
      <c r="AI24" s="336"/>
      <c r="AJ24" s="336"/>
      <c r="AK24" s="336"/>
      <c r="AL24" s="337"/>
      <c r="AM24" s="335"/>
      <c r="AN24" s="336"/>
      <c r="AO24" s="337"/>
      <c r="AP24" s="335"/>
      <c r="AQ24" s="336"/>
    </row>
    <row r="25" spans="22:43" ht="12.75"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35"/>
    </row>
    <row r="26" spans="22:43" ht="12.75"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353"/>
      <c r="AQ26" s="335"/>
    </row>
    <row r="29" spans="1:24" ht="12.75">
      <c r="A29" s="1" t="s">
        <v>96</v>
      </c>
      <c r="I29" s="11"/>
      <c r="J29" s="11"/>
      <c r="K29" s="11"/>
      <c r="L29" s="11"/>
      <c r="M29" s="11"/>
      <c r="N29" s="11"/>
      <c r="O29" s="11"/>
      <c r="R29" s="343" t="s">
        <v>116</v>
      </c>
      <c r="S29" s="343"/>
      <c r="T29" s="343"/>
      <c r="U29" s="343"/>
      <c r="V29" s="343"/>
      <c r="W29" s="343"/>
      <c r="X29" s="343"/>
    </row>
    <row r="30" spans="9:24" ht="9" customHeight="1">
      <c r="I30" s="342" t="s">
        <v>26</v>
      </c>
      <c r="J30" s="342"/>
      <c r="K30" s="342"/>
      <c r="L30" s="342"/>
      <c r="M30" s="342"/>
      <c r="N30" s="342"/>
      <c r="O30" s="342"/>
      <c r="P30" s="6"/>
      <c r="Q30" s="6"/>
      <c r="R30" s="342" t="s">
        <v>11</v>
      </c>
      <c r="S30" s="342"/>
      <c r="T30" s="342"/>
      <c r="U30" s="342"/>
      <c r="V30" s="342"/>
      <c r="W30" s="342"/>
      <c r="X30" s="342"/>
    </row>
  </sheetData>
  <sheetProtection/>
  <mergeCells count="173">
    <mergeCell ref="V5:X5"/>
    <mergeCell ref="B6:D6"/>
    <mergeCell ref="E6:H6"/>
    <mergeCell ref="I6:U6"/>
    <mergeCell ref="V6:X6"/>
    <mergeCell ref="B3:H3"/>
    <mergeCell ref="I3:U3"/>
    <mergeCell ref="V3:AL3"/>
    <mergeCell ref="AC4:AL4"/>
    <mergeCell ref="B4:D5"/>
    <mergeCell ref="E4:H5"/>
    <mergeCell ref="AH5:AL5"/>
    <mergeCell ref="I4:U4"/>
    <mergeCell ref="V4:AB4"/>
    <mergeCell ref="I5:U5"/>
    <mergeCell ref="AS12:AT12"/>
    <mergeCell ref="AS19:AT23"/>
    <mergeCell ref="A1:AQ1"/>
    <mergeCell ref="Y9:AB9"/>
    <mergeCell ref="AC9:AG9"/>
    <mergeCell ref="AP14:AQ14"/>
    <mergeCell ref="AM18:AO18"/>
    <mergeCell ref="AP18:AQ18"/>
    <mergeCell ref="AH9:AL9"/>
    <mergeCell ref="I11:U11"/>
    <mergeCell ref="V11:X11"/>
    <mergeCell ref="AM3:AQ3"/>
    <mergeCell ref="Y7:AB7"/>
    <mergeCell ref="AC7:AG7"/>
    <mergeCell ref="Y6:AB6"/>
    <mergeCell ref="AC6:AG6"/>
    <mergeCell ref="Y5:AB5"/>
    <mergeCell ref="AC5:AG5"/>
    <mergeCell ref="AH6:AL6"/>
    <mergeCell ref="Y10:AB10"/>
    <mergeCell ref="B8:D8"/>
    <mergeCell ref="E8:H8"/>
    <mergeCell ref="B11:D11"/>
    <mergeCell ref="E11:H11"/>
    <mergeCell ref="B10:D10"/>
    <mergeCell ref="E10:H10"/>
    <mergeCell ref="V9:X9"/>
    <mergeCell ref="AP8:AQ8"/>
    <mergeCell ref="AH7:AL7"/>
    <mergeCell ref="AM7:AO7"/>
    <mergeCell ref="I10:U10"/>
    <mergeCell ref="V10:X10"/>
    <mergeCell ref="I8:U8"/>
    <mergeCell ref="V8:X8"/>
    <mergeCell ref="AM9:AO9"/>
    <mergeCell ref="AC10:AG10"/>
    <mergeCell ref="AP9:AQ9"/>
    <mergeCell ref="B7:D7"/>
    <mergeCell ref="E7:H7"/>
    <mergeCell ref="I7:U7"/>
    <mergeCell ref="V7:X7"/>
    <mergeCell ref="AP7:AQ7"/>
    <mergeCell ref="B9:D9"/>
    <mergeCell ref="E9:H9"/>
    <mergeCell ref="I9:U9"/>
    <mergeCell ref="Y11:AB11"/>
    <mergeCell ref="AC11:AG11"/>
    <mergeCell ref="AH11:AL11"/>
    <mergeCell ref="AM11:AO11"/>
    <mergeCell ref="AH8:AL8"/>
    <mergeCell ref="AM8:AO8"/>
    <mergeCell ref="Y8:AB8"/>
    <mergeCell ref="AC8:AG8"/>
    <mergeCell ref="AH10:AL10"/>
    <mergeCell ref="AM10:AO10"/>
    <mergeCell ref="AP12:AQ12"/>
    <mergeCell ref="AC12:AG12"/>
    <mergeCell ref="AH12:AL12"/>
    <mergeCell ref="AS4:AT4"/>
    <mergeCell ref="AP10:AQ10"/>
    <mergeCell ref="AP6:AQ6"/>
    <mergeCell ref="AP11:AQ11"/>
    <mergeCell ref="AM6:AO6"/>
    <mergeCell ref="AM4:AO5"/>
    <mergeCell ref="AP4:AQ5"/>
    <mergeCell ref="AM12:AO12"/>
    <mergeCell ref="B12:D12"/>
    <mergeCell ref="E12:H12"/>
    <mergeCell ref="Y12:AB12"/>
    <mergeCell ref="I12:U12"/>
    <mergeCell ref="V12:X12"/>
    <mergeCell ref="AP13:AQ13"/>
    <mergeCell ref="Y13:AB13"/>
    <mergeCell ref="AC13:AG13"/>
    <mergeCell ref="AH13:AL13"/>
    <mergeCell ref="AM13:AO13"/>
    <mergeCell ref="AP15:AQ15"/>
    <mergeCell ref="AH17:AL17"/>
    <mergeCell ref="AM17:AO17"/>
    <mergeCell ref="AP17:AQ17"/>
    <mergeCell ref="AP19:AQ19"/>
    <mergeCell ref="AC18:AG18"/>
    <mergeCell ref="AM15:AO15"/>
    <mergeCell ref="AM26:AO26"/>
    <mergeCell ref="AP20:AQ20"/>
    <mergeCell ref="AP21:AQ21"/>
    <mergeCell ref="V22:X22"/>
    <mergeCell ref="Y22:AB22"/>
    <mergeCell ref="AC22:AG22"/>
    <mergeCell ref="AH22:AL22"/>
    <mergeCell ref="AM22:AO22"/>
    <mergeCell ref="AP22:AQ22"/>
    <mergeCell ref="AP26:AQ26"/>
    <mergeCell ref="V25:X25"/>
    <mergeCell ref="Y25:AB25"/>
    <mergeCell ref="V26:X26"/>
    <mergeCell ref="Y26:AB26"/>
    <mergeCell ref="AC26:AG26"/>
    <mergeCell ref="AH26:AL26"/>
    <mergeCell ref="AC25:AG25"/>
    <mergeCell ref="AH25:AL25"/>
    <mergeCell ref="AM25:AO25"/>
    <mergeCell ref="AP24:AQ24"/>
    <mergeCell ref="Y23:AB23"/>
    <mergeCell ref="AC23:AG23"/>
    <mergeCell ref="AH23:AL23"/>
    <mergeCell ref="AM23:AO23"/>
    <mergeCell ref="Y24:AB24"/>
    <mergeCell ref="AC24:AG24"/>
    <mergeCell ref="AH24:AL24"/>
    <mergeCell ref="AP25:AQ25"/>
    <mergeCell ref="AH20:AL20"/>
    <mergeCell ref="AM20:AO20"/>
    <mergeCell ref="E15:H15"/>
    <mergeCell ref="I15:U15"/>
    <mergeCell ref="AH14:AL14"/>
    <mergeCell ref="AP23:AQ23"/>
    <mergeCell ref="V21:X21"/>
    <mergeCell ref="AC21:AG21"/>
    <mergeCell ref="AM21:AO21"/>
    <mergeCell ref="AH21:AL21"/>
    <mergeCell ref="Y18:AB18"/>
    <mergeCell ref="I14:U14"/>
    <mergeCell ref="V14:X14"/>
    <mergeCell ref="V20:X20"/>
    <mergeCell ref="Y20:AB20"/>
    <mergeCell ref="AC20:AG20"/>
    <mergeCell ref="V17:X17"/>
    <mergeCell ref="Y17:AB17"/>
    <mergeCell ref="AC17:AG17"/>
    <mergeCell ref="V15:X15"/>
    <mergeCell ref="I30:O30"/>
    <mergeCell ref="R30:X30"/>
    <mergeCell ref="R29:X29"/>
    <mergeCell ref="V18:X18"/>
    <mergeCell ref="E14:H14"/>
    <mergeCell ref="V13:X13"/>
    <mergeCell ref="I13:U13"/>
    <mergeCell ref="V23:X23"/>
    <mergeCell ref="V24:X24"/>
    <mergeCell ref="B13:D13"/>
    <mergeCell ref="E13:H13"/>
    <mergeCell ref="B15:D15"/>
    <mergeCell ref="AM14:AO14"/>
    <mergeCell ref="Y14:AB14"/>
    <mergeCell ref="AC14:AG14"/>
    <mergeCell ref="B14:D14"/>
    <mergeCell ref="AH15:AL15"/>
    <mergeCell ref="Y21:AB21"/>
    <mergeCell ref="V19:X19"/>
    <mergeCell ref="Y15:AB15"/>
    <mergeCell ref="AC15:AG15"/>
    <mergeCell ref="AM24:AO24"/>
    <mergeCell ref="AM19:AO19"/>
    <mergeCell ref="AH19:AL19"/>
    <mergeCell ref="AH18:AL18"/>
    <mergeCell ref="Y19:AB19"/>
    <mergeCell ref="AC19:AG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ЯрГУ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Зеткина Алёна Игоревна</cp:lastModifiedBy>
  <cp:lastPrinted>2022-03-17T08:44:28Z</cp:lastPrinted>
  <dcterms:created xsi:type="dcterms:W3CDTF">2007-12-06T10:42:04Z</dcterms:created>
  <dcterms:modified xsi:type="dcterms:W3CDTF">2022-05-27T12:50:32Z</dcterms:modified>
  <cp:category/>
  <cp:version/>
  <cp:contentType/>
  <cp:contentStatus/>
</cp:coreProperties>
</file>